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tabRatio="825" activeTab="0"/>
  </bookViews>
  <sheets>
    <sheet name="【01-1】收支总表" sheetId="1" r:id="rId1"/>
    <sheet name="【01-2】财政拨款收支表" sheetId="2" r:id="rId2"/>
    <sheet name="【01-3】一般公共预算收支表" sheetId="3" r:id="rId3"/>
    <sheet name="【01-4】政府性基金收支表" sheetId="4" r:id="rId4"/>
    <sheet name="【02】收入总表" sheetId="5" r:id="rId5"/>
    <sheet name="【03-1】支出总表（资金来源）" sheetId="6" r:id="rId6"/>
    <sheet name="【03-2】支出总表（经济科目）" sheetId="7" r:id="rId7"/>
    <sheet name="【04-1】基本支出总表（工资福利）" sheetId="8" r:id="rId8"/>
    <sheet name="【04-2】基本支出总表（商品服务）" sheetId="9" r:id="rId9"/>
    <sheet name="【04-3】基本支出总表（个人家庭）" sheetId="10" r:id="rId10"/>
    <sheet name="【04-4】项目支出表（经济科目）" sheetId="11" r:id="rId11"/>
    <sheet name="【05】征收计划表" sheetId="12" r:id="rId12"/>
    <sheet name="【06-1】采购预算表" sheetId="13" r:id="rId13"/>
    <sheet name="【06-2】三公经费(财政拨款)" sheetId="14" r:id="rId14"/>
    <sheet name="【07-1】基-一般公共预算-人员" sheetId="15" r:id="rId15"/>
    <sheet name="【07-2】基-一般公共预算-公用" sheetId="16" r:id="rId16"/>
    <sheet name="【07-3】基-一般公共预算-离退" sheetId="17" r:id="rId17"/>
    <sheet name="【07-4】项目-一般公共预算" sheetId="18" r:id="rId18"/>
    <sheet name="【08-1】基-基金-人员" sheetId="19" r:id="rId19"/>
    <sheet name="【08-2】基-基金-公用" sheetId="20" r:id="rId20"/>
    <sheet name="【08-3】基-基金-离退" sheetId="21" r:id="rId21"/>
    <sheet name="【08-4】项目-基金" sheetId="22" r:id="rId22"/>
    <sheet name="【09-1】基-财政专户-人员" sheetId="23" r:id="rId23"/>
    <sheet name="【09-2】基-财政专户-公用" sheetId="24" r:id="rId24"/>
    <sheet name="【09-3】基-财政专户-离退" sheetId="25" r:id="rId25"/>
    <sheet name="【09-4】项目-财政专户" sheetId="26" r:id="rId26"/>
    <sheet name="【10-1】基-事业收入-人员" sheetId="27" r:id="rId27"/>
    <sheet name="【10-2】基-事业收入-公用" sheetId="28" r:id="rId28"/>
    <sheet name="【10-3】基-事业收入-离退" sheetId="29" r:id="rId29"/>
    <sheet name="【10-4】项目-事业收入" sheetId="30" r:id="rId30"/>
    <sheet name="【11-1】基-经营收入-人员" sheetId="31" r:id="rId31"/>
    <sheet name="【11-2】基-经营收入-公用" sheetId="32" r:id="rId32"/>
    <sheet name="【11-3】基-经营收入-离退" sheetId="33" r:id="rId33"/>
    <sheet name="【11-4】项目-经营收入" sheetId="34" r:id="rId34"/>
    <sheet name="【12-1】基-其他收入-人员" sheetId="35" r:id="rId35"/>
    <sheet name="【12-2】基-其他收入-公用" sheetId="36" r:id="rId36"/>
    <sheet name="【12-3】基-其他收入-离退" sheetId="37" r:id="rId37"/>
    <sheet name="【12-4】项目-其他收入" sheetId="38" r:id="rId38"/>
    <sheet name="【13-1】基-事业弥补-人员" sheetId="39" r:id="rId39"/>
    <sheet name="【13-2】基-事业弥补-公用" sheetId="40" r:id="rId40"/>
    <sheet name="【13-3】基-事业弥补-离退" sheetId="41" r:id="rId41"/>
    <sheet name="【13-4】项目-事业弥补" sheetId="42" r:id="rId42"/>
    <sheet name="【14-1】基-结余-人员" sheetId="43" r:id="rId43"/>
    <sheet name="【14-2】基-结余-公用" sheetId="44" r:id="rId44"/>
    <sheet name="【14-3】基-结余-离退" sheetId="45" r:id="rId45"/>
    <sheet name="【14-4】项目-结余" sheetId="46" r:id="rId46"/>
  </sheets>
  <definedNames>
    <definedName name="_xlnm.Print_Area" localSheetId="27">'【10-2】基-事业收入-公用'!$A$1:$S$6</definedName>
    <definedName name="_xlnm.Print_Area" localSheetId="31">'【11-2】基-经营收入-公用'!$A$1:$T$7</definedName>
    <definedName name="_xlnm.Print_Area" localSheetId="5">'【03-1】支出总表（资金来源）'!$A$1:$N$55</definedName>
    <definedName name="_xlnm.Print_Area" localSheetId="32">'【11-3】基-经营收入-离退'!$A$1:$P$7</definedName>
    <definedName name="_xlnm.Print_Area" localSheetId="26">'【10-1】基-事业收入-人员'!$A$1:$AD$7</definedName>
    <definedName name="_xlnm.Print_Area" localSheetId="6">'【03-2】支出总表（经济科目）'!$A$1:$S$56</definedName>
    <definedName name="_xlnm.Print_Area" localSheetId="28">'【10-3】基-事业收入-离退'!$A$1:$P$7</definedName>
    <definedName name="_xlnm.Print_Area" localSheetId="3">'【01-4】政府性基金收支表'!$A$1:$F$36</definedName>
    <definedName name="_xlnm.Print_Area" localSheetId="14">'【07-1】基-一般公共预算-人员'!$A$1:$AD$30</definedName>
    <definedName name="_xlnm.Print_Area" localSheetId="2">'【01-3】一般公共预算收支表'!$1:$36</definedName>
    <definedName name="_xlnm.Print_Area" localSheetId="11">'【05】征收计划表'!$A$1:$Y$25</definedName>
    <definedName name="_xlnm.Print_Area" localSheetId="37">'【12-4】项目-其他收入'!$A$1:$P$7</definedName>
    <definedName name="_xlnm.Print_Area" localSheetId="18">'【08-1】基-基金-人员'!$A$1:$AD$7</definedName>
    <definedName name="_xlnm.Print_Area" localSheetId="43">'【14-2】基-结余-公用'!$A$1:$S$6</definedName>
    <definedName name="_xlnm.Print_Area" localSheetId="22">'【09-1】基-财政专户-人员'!$A$1:$AD$7</definedName>
    <definedName name="_xlnm.Print_Area" localSheetId="35">'【12-2】基-其他收入-公用'!$A$1:$T$6</definedName>
    <definedName name="_xlnm.Print_Area" localSheetId="23">'【09-2】基-财政专户-公用'!$A$1:$T$6</definedName>
    <definedName name="_xlnm.Print_Area" localSheetId="10">'【04-4】项目支出表（经济科目）'!$A$1:$S$91</definedName>
    <definedName name="_xlnm.Print_Area" localSheetId="39">'【13-2】基-事业弥补-公用'!$A$1:$S$6</definedName>
    <definedName name="_xlnm.Print_Area" localSheetId="24">'【09-3】基-财政专户-离退'!$A$1:$P$7</definedName>
    <definedName name="_xlnm.Print_Area" localSheetId="25">'【09-4】项目-财政专户'!$A$1:$P$7</definedName>
    <definedName name="_xlnm.Print_Area" localSheetId="16">'【07-3】基-一般公共预算-离退'!$A$1:$P$45</definedName>
    <definedName name="_xlnm.Print_Area" localSheetId="38">'【13-1】基-事业弥补-人员'!$A$1:$AD$7</definedName>
    <definedName name="_xlnm.Print_Area" localSheetId="33">'【11-4】项目-经营收入'!$A$1:$P$7</definedName>
    <definedName name="_xlnm.Print_Area" localSheetId="45">'【14-4】项目-结余'!$A$1:$P$7</definedName>
    <definedName name="_xlnm.Print_Area" localSheetId="13">'【06-2】三公经费(财政拨款)'!$A$1:$I$14</definedName>
    <definedName name="_xlnm.Print_Area" localSheetId="8">'【04-2】基本支出总表（商品服务）'!$A$1:$T$29</definedName>
    <definedName name="_xlnm.Print_Area" localSheetId="36">'【12-3】基-其他收入-离退'!$A$1:$P$7</definedName>
    <definedName name="_xlnm.Print_Area" localSheetId="30">'【11-1】基-经营收入-人员'!$A$1:$AD$7</definedName>
    <definedName name="_xlnm.Print_Area" localSheetId="4">'【02】收入总表'!$A$1:$J$20</definedName>
    <definedName name="_xlnm.Print_Area" localSheetId="20">'【08-3】基-基金-离退'!$A$1:$P$7</definedName>
    <definedName name="_xlnm.Print_Area" localSheetId="12">'【06-1】采购预算表'!$A$1:$S$21</definedName>
    <definedName name="_xlnm.Print_Area" localSheetId="44">'【14-3】基-结余-离退'!$A$1:$P$7</definedName>
    <definedName name="_xlnm.Print_Area" localSheetId="42">'【14-1】基-结余-人员'!$A$1:$AD$7</definedName>
    <definedName name="_xlnm.Print_Area" localSheetId="29">'【10-4】项目-事业收入'!$A$1:$P$7</definedName>
    <definedName name="_xlnm.Print_Area" localSheetId="1">'【01-2】财政拨款收支表'!$1:$36</definedName>
    <definedName name="_xlnm.Print_Area" localSheetId="9">'【04-3】基本支出总表（个人家庭）'!$A$1:$P$45</definedName>
    <definedName name="_xlnm.Print_Area" localSheetId="19">'【08-2】基-基金-公用'!$A$1:$T$6</definedName>
    <definedName name="_xlnm.Print_Area" localSheetId="0">'【01-1】收支总表'!$1:$36</definedName>
    <definedName name="_xlnm.Print_Area" localSheetId="15">'【07-2】基-一般公共预算-公用'!$A$1:$T$29</definedName>
    <definedName name="_xlnm.Print_Area" localSheetId="21">'【08-4】项目-基金'!$A$1:$P$7</definedName>
    <definedName name="_xlnm.Print_Area" localSheetId="7">'【04-1】基本支出总表（工资福利）'!$A$1:$AD$30</definedName>
    <definedName name="_xlnm.Print_Area" localSheetId="34">'【12-1】基-其他收入-人员'!$A$1:$AD$7</definedName>
    <definedName name="_xlnm.Print_Area" localSheetId="41">'【13-4】项目-事业弥补'!$A$1:$P$7</definedName>
    <definedName name="_xlnm.Print_Area" localSheetId="40">'【13-3】基-事业弥补-离退'!$A$1:$P$7</definedName>
    <definedName name="_xlnm.Print_Area" localSheetId="17">'【07-4】项目-一般公共预算'!$A$1:$P$91</definedName>
    <definedName name="_xlnm.Print_Titles" localSheetId="0">'【01-1】收支总表'!$1:$5</definedName>
    <definedName name="_xlnm.Print_Titles" localSheetId="1">'【01-2】财政拨款收支表'!$1:$5</definedName>
    <definedName name="_xlnm.Print_Titles" localSheetId="2">'【01-3】一般公共预算收支表'!$1:$5</definedName>
    <definedName name="_xlnm.Print_Titles" localSheetId="3">'【01-4】政府性基金收支表'!$1:$5</definedName>
    <definedName name="_xlnm.Print_Titles" localSheetId="4">'【02】收入总表'!$1:$6</definedName>
    <definedName name="_xlnm.Print_Titles" localSheetId="5">'【03-1】支出总表（资金来源）'!$1:$6</definedName>
    <definedName name="_xlnm.Print_Titles" localSheetId="6">'【03-2】支出总表（经济科目）'!$1:$7</definedName>
    <definedName name="_xlnm.Print_Titles" localSheetId="7">'【04-1】基本支出总表（工资福利）'!$1:$7</definedName>
    <definedName name="_xlnm.Print_Titles" localSheetId="8">'【04-2】基本支出总表（商品服务）'!$1:$6</definedName>
    <definedName name="_xlnm.Print_Titles" localSheetId="9">'【04-3】基本支出总表（个人家庭）'!$1:$7</definedName>
    <definedName name="_xlnm.Print_Titles" localSheetId="10">'【04-4】项目支出表（经济科目）'!$1:$7</definedName>
    <definedName name="_xlnm.Print_Titles" localSheetId="11">'【05】征收计划表'!$1:$9</definedName>
    <definedName name="_xlnm.Print_Titles" localSheetId="12">'【06-1】采购预算表'!$1:$7</definedName>
    <definedName name="_xlnm.Print_Titles" localSheetId="13">'【06-2】三公经费(财政拨款)'!$1:$7</definedName>
    <definedName name="_xlnm.Print_Titles" localSheetId="14">'【07-1】基-一般公共预算-人员'!$1:$7</definedName>
    <definedName name="_xlnm.Print_Titles" localSheetId="15">'【07-2】基-一般公共预算-公用'!$1:$6</definedName>
    <definedName name="_xlnm.Print_Titles" localSheetId="16">'【07-3】基-一般公共预算-离退'!$1:$7</definedName>
    <definedName name="_xlnm.Print_Titles" localSheetId="17">'【07-4】项目-一般公共预算'!$1:$7</definedName>
    <definedName name="_xlnm.Print_Titles" localSheetId="18">'【08-1】基-基金-人员'!$1:$7</definedName>
    <definedName name="_xlnm.Print_Titles" localSheetId="19">'【08-2】基-基金-公用'!$1:$6</definedName>
    <definedName name="_xlnm.Print_Titles" localSheetId="20">'【08-3】基-基金-离退'!$1:$7</definedName>
    <definedName name="_xlnm.Print_Titles" localSheetId="21">'【08-4】项目-基金'!$1:$7</definedName>
    <definedName name="_xlnm.Print_Titles" localSheetId="22">'【09-1】基-财政专户-人员'!$1:$7</definedName>
    <definedName name="_xlnm.Print_Titles" localSheetId="23">'【09-2】基-财政专户-公用'!$1:$6</definedName>
    <definedName name="_xlnm.Print_Titles" localSheetId="24">'【09-3】基-财政专户-离退'!$1:$7</definedName>
    <definedName name="_xlnm.Print_Titles" localSheetId="25">'【09-4】项目-财政专户'!$1:$7</definedName>
    <definedName name="_xlnm.Print_Titles" localSheetId="26">'【10-1】基-事业收入-人员'!$1:$7</definedName>
    <definedName name="_xlnm.Print_Titles" localSheetId="27">'【10-2】基-事业收入-公用'!$1:$6</definedName>
    <definedName name="_xlnm.Print_Titles" localSheetId="28">'【10-3】基-事业收入-离退'!$1:$7</definedName>
    <definedName name="_xlnm.Print_Titles" localSheetId="29">'【10-4】项目-事业收入'!$1:$7</definedName>
    <definedName name="_xlnm.Print_Titles" localSheetId="30">'【11-1】基-经营收入-人员'!$1:$7</definedName>
    <definedName name="_xlnm.Print_Titles" localSheetId="31">'【11-2】基-经营收入-公用'!$1:$7</definedName>
    <definedName name="_xlnm.Print_Titles" localSheetId="32">'【11-3】基-经营收入-离退'!$1:$7</definedName>
    <definedName name="_xlnm.Print_Titles" localSheetId="33">'【11-4】项目-经营收入'!$1:$7</definedName>
    <definedName name="_xlnm.Print_Titles" localSheetId="34">'【12-1】基-其他收入-人员'!$1:$7</definedName>
    <definedName name="_xlnm.Print_Titles" localSheetId="35">'【12-2】基-其他收入-公用'!$1:$6</definedName>
    <definedName name="_xlnm.Print_Titles" localSheetId="36">'【12-3】基-其他收入-离退'!$1:$7</definedName>
    <definedName name="_xlnm.Print_Titles" localSheetId="37">'【12-4】项目-其他收入'!$1:$7</definedName>
    <definedName name="_xlnm.Print_Titles" localSheetId="38">'【13-1】基-事业弥补-人员'!$1:$7</definedName>
    <definedName name="_xlnm.Print_Titles" localSheetId="39">'【13-2】基-事业弥补-公用'!$1:$6</definedName>
    <definedName name="_xlnm.Print_Titles" localSheetId="40">'【13-3】基-事业弥补-离退'!$1:$7</definedName>
    <definedName name="_xlnm.Print_Titles" localSheetId="41">'【13-4】项目-事业弥补'!$1:$7</definedName>
    <definedName name="_xlnm.Print_Titles" localSheetId="42">'【14-1】基-结余-人员'!$1:$7</definedName>
    <definedName name="_xlnm.Print_Titles" localSheetId="43">'【14-2】基-结余-公用'!$1:$6</definedName>
    <definedName name="_xlnm.Print_Titles" localSheetId="44">'【14-3】基-结余-离退'!$1:$7</definedName>
    <definedName name="_xlnm.Print_Titles" localSheetId="45">'【14-4】项目-结余'!$1:$7</definedName>
  </definedNames>
  <calcPr fullCalcOnLoad="1"/>
</workbook>
</file>

<file path=xl/sharedStrings.xml><?xml version="1.0" encoding="utf-8"?>
<sst xmlns="http://schemas.openxmlformats.org/spreadsheetml/2006/main" count="2799" uniqueCount="376">
  <si>
    <t>预算01表</t>
  </si>
  <si>
    <t>收    支    总    表</t>
  </si>
  <si>
    <t>单位：万元</t>
  </si>
  <si>
    <t>收            入</t>
  </si>
  <si>
    <t>支               出</t>
  </si>
  <si>
    <t>项           目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</si>
  <si>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年预算</t>
    </r>
  </si>
  <si>
    <t>功  能  分  类</t>
  </si>
  <si>
    <t>经  济  分  类</t>
  </si>
  <si>
    <t>财政拨款（补助）</t>
  </si>
  <si>
    <t>201 一般公共服务支出</t>
  </si>
  <si>
    <t>基本支出</t>
  </si>
  <si>
    <t xml:space="preserve">    一般公共预算拨款</t>
  </si>
  <si>
    <t>202 外交支出</t>
  </si>
  <si>
    <t xml:space="preserve">    工资福利支出</t>
  </si>
  <si>
    <t xml:space="preserve">    政府性基金预算拨款</t>
  </si>
  <si>
    <t>203 国防支出</t>
  </si>
  <si>
    <t xml:space="preserve">    商品和服务支出</t>
  </si>
  <si>
    <t>财政专户管理资金</t>
  </si>
  <si>
    <t>204 公共安全支出</t>
  </si>
  <si>
    <t xml:space="preserve">    对个人和家庭的补助支出</t>
  </si>
  <si>
    <t>事业收入</t>
  </si>
  <si>
    <t>205 教育支出</t>
  </si>
  <si>
    <t>项目支出</t>
  </si>
  <si>
    <t>事业单位经营收入</t>
  </si>
  <si>
    <t>206 科学技术支出</t>
  </si>
  <si>
    <r>
      <t xml:space="preserve">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工资福利支出</t>
    </r>
  </si>
  <si>
    <t>其他收入</t>
  </si>
  <si>
    <t>207 文化体育与传媒支出</t>
  </si>
  <si>
    <t>208 社会保障和就业支出</t>
  </si>
  <si>
    <t>209 社会保险基金支出</t>
  </si>
  <si>
    <r>
      <t xml:space="preserve">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对企事业单位的补贴</t>
    </r>
  </si>
  <si>
    <t>210 医疗卫生与计划生育支出</t>
  </si>
  <si>
    <r>
      <t xml:space="preserve">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转移性支出</t>
    </r>
  </si>
  <si>
    <t>211 节能环保支出</t>
  </si>
  <si>
    <r>
      <t xml:space="preserve">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债务利息支出</t>
    </r>
  </si>
  <si>
    <t>212 城乡社区支出</t>
  </si>
  <si>
    <r>
      <t xml:space="preserve">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基本建设支出</t>
    </r>
  </si>
  <si>
    <t>213 农林水支出</t>
  </si>
  <si>
    <r>
      <t xml:space="preserve">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其他资本性支出</t>
    </r>
  </si>
  <si>
    <t>214 交通运输支出</t>
  </si>
  <si>
    <r>
      <t xml:space="preserve">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其他支出</t>
    </r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</si>
  <si>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</si>
  <si>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</si>
  <si>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</si>
  <si>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</si>
  <si>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</si>
  <si>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</si>
  <si>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</si>
  <si>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r>
      <t>2</t>
    </r>
    <r>
      <rPr>
        <sz val="9"/>
        <rFont val="宋体"/>
        <family val="0"/>
      </rPr>
      <t>23 国有资本经营预算支出</t>
    </r>
  </si>
  <si>
    <t>227 预备费</t>
  </si>
  <si>
    <t>228 国债还本付息支出</t>
  </si>
  <si>
    <t>229 其他支出</t>
  </si>
  <si>
    <t>小           计</t>
  </si>
  <si>
    <t>小          计</t>
  </si>
  <si>
    <t>用事业基金弥补收支差额</t>
  </si>
  <si>
    <t>230 转移性支出</t>
  </si>
  <si>
    <r>
      <t>231</t>
    </r>
    <r>
      <rPr>
        <sz val="9"/>
        <rFont val="宋体"/>
        <family val="0"/>
      </rPr>
      <t xml:space="preserve"> 债务还本支出</t>
    </r>
  </si>
  <si>
    <t>单位上年结余（不包括国库集中支付额度结余）</t>
  </si>
  <si>
    <r>
      <t>232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债务付息支出</t>
    </r>
  </si>
  <si>
    <t>本年单位结余</t>
  </si>
  <si>
    <t>收  入  总  计</t>
  </si>
  <si>
    <t>支  出  合  计</t>
  </si>
  <si>
    <t>支  出  总  计</t>
  </si>
  <si>
    <t>预算01-2表</t>
  </si>
  <si>
    <t>财 政 拨 款 收 支 表</t>
  </si>
  <si>
    <t>预算01-3表</t>
  </si>
  <si>
    <t>一 般 公 共 预 算 收 支 表</t>
  </si>
  <si>
    <t>职业年金和养老保险金</t>
  </si>
  <si>
    <t>预算01-4表</t>
  </si>
  <si>
    <t>政 府 性 基 金 预 算 收 支 表</t>
  </si>
  <si>
    <r>
      <t>2016</t>
    </r>
    <r>
      <rPr>
        <sz val="9"/>
        <rFont val="宋体"/>
        <family val="0"/>
      </rPr>
      <t>年预算</t>
    </r>
  </si>
  <si>
    <t>政府性基金预算拨款</t>
  </si>
  <si>
    <t>预算02表</t>
  </si>
  <si>
    <t>收  入  预  算  总  表</t>
  </si>
  <si>
    <t>单  位  名  称</t>
  </si>
  <si>
    <t>总  计</t>
  </si>
  <si>
    <t>财  政  拨  款  (  补  助  )</t>
  </si>
  <si>
    <t>财政拨款      (补助)小计</t>
  </si>
  <si>
    <t>一般公共预算拨款</t>
  </si>
  <si>
    <t>基金预算拨款</t>
  </si>
  <si>
    <t>※※</t>
  </si>
  <si>
    <t>合计</t>
  </si>
  <si>
    <t>【017】自治区高级人民法院</t>
  </si>
  <si>
    <t xml:space="preserve">  新疆维吾尔自治区高级人民法院</t>
  </si>
  <si>
    <t xml:space="preserve">    新疆维吾尔自治区高级人民法院</t>
  </si>
  <si>
    <t xml:space="preserve">  新疆法官培训中心</t>
  </si>
  <si>
    <t xml:space="preserve">    新疆法官培训中心</t>
  </si>
  <si>
    <t xml:space="preserve">  乌鲁木齐铁路运输中级法院</t>
  </si>
  <si>
    <t xml:space="preserve">    乌鲁木齐铁路运输中级法院</t>
  </si>
  <si>
    <t xml:space="preserve">  乌鲁木齐铁路运输法院</t>
  </si>
  <si>
    <t xml:space="preserve">    乌鲁木齐铁路运输法院</t>
  </si>
  <si>
    <t xml:space="preserve">  哈密铁路运输法院</t>
  </si>
  <si>
    <t xml:space="preserve">    哈密铁路运输法院</t>
  </si>
  <si>
    <t xml:space="preserve">  库尔勒铁路运输法院</t>
  </si>
  <si>
    <t xml:space="preserve">    库尔勒铁路运输法院</t>
  </si>
  <si>
    <t>预算03-1表</t>
  </si>
  <si>
    <t>支  出  预  算  总  表（一）  ——  资  金  来  源</t>
  </si>
  <si>
    <t>科 目 编 码</t>
  </si>
  <si>
    <t>单位名称(科目)</t>
  </si>
  <si>
    <t>备注</t>
  </si>
  <si>
    <t>类</t>
  </si>
  <si>
    <t>款</t>
  </si>
  <si>
    <t>项</t>
  </si>
  <si>
    <t>204</t>
  </si>
  <si>
    <t xml:space="preserve">    公共安全支出</t>
  </si>
  <si>
    <t>05</t>
  </si>
  <si>
    <t xml:space="preserve">      法院</t>
  </si>
  <si>
    <t xml:space="preserve">  204</t>
  </si>
  <si>
    <t xml:space="preserve">  05</t>
  </si>
  <si>
    <t>01</t>
  </si>
  <si>
    <t xml:space="preserve">        行政运行（法院）</t>
  </si>
  <si>
    <t>02</t>
  </si>
  <si>
    <t xml:space="preserve">        一般行政管理事务（法院）</t>
  </si>
  <si>
    <t>50</t>
  </si>
  <si>
    <t xml:space="preserve">        事业运行（法院）</t>
  </si>
  <si>
    <t>99</t>
  </si>
  <si>
    <t xml:space="preserve">        其他法院支出</t>
  </si>
  <si>
    <t>208</t>
  </si>
  <si>
    <t xml:space="preserve">    社会保障和就业支出</t>
  </si>
  <si>
    <t xml:space="preserve">      行政事业单位离退休</t>
  </si>
  <si>
    <t xml:space="preserve">  208</t>
  </si>
  <si>
    <t>04</t>
  </si>
  <si>
    <t xml:space="preserve">        未归口管理的行政单位离退休</t>
  </si>
  <si>
    <t>预算03-2表</t>
  </si>
  <si>
    <t>支  出  预  算  总  表（二）  ——  经  济  科  目</t>
  </si>
  <si>
    <t>总      计</t>
  </si>
  <si>
    <t>小计</t>
  </si>
  <si>
    <t>工资福利支出</t>
  </si>
  <si>
    <t>商品和服务支出</t>
  </si>
  <si>
    <t>对个人和家庭的补助支出</t>
  </si>
  <si>
    <t>项目小计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</si>
  <si>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</si>
  <si>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</si>
  <si>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</si>
  <si>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</si>
  <si>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</si>
  <si>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</si>
  <si>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预算04-1表</t>
  </si>
  <si>
    <t>基  本  支  出  预  算  明  细  表（一）  ——  工  资  福  利  支  出</t>
  </si>
  <si>
    <t>总   计</t>
  </si>
  <si>
    <t>工  资  、  津  贴  、  奖  金</t>
  </si>
  <si>
    <t>社 会 保 障 缴 费</t>
  </si>
  <si>
    <t>养老保险、职业年金</t>
  </si>
  <si>
    <t>绩效工资</t>
  </si>
  <si>
    <t>其他工资 福利支出</t>
  </si>
  <si>
    <t>合  计</t>
  </si>
  <si>
    <t>小     计</t>
  </si>
  <si>
    <t>基 本 工 资</t>
  </si>
  <si>
    <t>国家规定津补贴</t>
  </si>
  <si>
    <t>地方津贴补贴</t>
  </si>
  <si>
    <t>地方保留津补贴</t>
  </si>
  <si>
    <t>奖      金</t>
  </si>
  <si>
    <t>小  计</t>
  </si>
  <si>
    <t>医疗保险</t>
  </si>
  <si>
    <t>生育保险</t>
  </si>
  <si>
    <t>养老保险</t>
  </si>
  <si>
    <t>失业保险</t>
  </si>
  <si>
    <t>统发养老保险</t>
  </si>
  <si>
    <t>未统发养老保险</t>
  </si>
  <si>
    <t>统发职业年金</t>
  </si>
  <si>
    <t>未统发职业年金</t>
  </si>
  <si>
    <t>统  发</t>
  </si>
  <si>
    <t>未统发</t>
  </si>
  <si>
    <t>统发</t>
  </si>
  <si>
    <t>预算04-2表</t>
  </si>
  <si>
    <t>基  本  支  出  预  算  明  细  表（二）  ——  商  品  和  服  务  支  出</t>
  </si>
  <si>
    <t>单位:万元</t>
  </si>
  <si>
    <t>办公费</t>
  </si>
  <si>
    <t>印刷费</t>
  </si>
  <si>
    <t>水费</t>
  </si>
  <si>
    <t>电费</t>
  </si>
  <si>
    <t>邮电费</t>
  </si>
  <si>
    <t>取暖费</t>
  </si>
  <si>
    <t>公务用车运行维护费</t>
  </si>
  <si>
    <t>差旅费</t>
  </si>
  <si>
    <t>会议费</t>
  </si>
  <si>
    <t>物业管理费</t>
  </si>
  <si>
    <t>培训费</t>
  </si>
  <si>
    <t>公务接待费</t>
  </si>
  <si>
    <t>工会经费</t>
  </si>
  <si>
    <t>福利费</t>
  </si>
  <si>
    <t>其他商品和服务支出</t>
  </si>
  <si>
    <t>预算04-3表</t>
  </si>
  <si>
    <t>基  本  支  出  预  算  明  细  表（三）  ——  对  个  人  和  家  庭  的  补  助</t>
  </si>
  <si>
    <t>离  退  休  费</t>
  </si>
  <si>
    <t>住房公积金</t>
  </si>
  <si>
    <t>社保人员津贴补助</t>
  </si>
  <si>
    <t>其他对个人和家庭补助支出</t>
  </si>
  <si>
    <t>合   计</t>
  </si>
  <si>
    <t>离  休  费</t>
  </si>
  <si>
    <t>退  休  费</t>
  </si>
  <si>
    <t>医疗费</t>
  </si>
  <si>
    <t>预算04-4表</t>
  </si>
  <si>
    <t>项  目  支  出  表 —— （经济科目）</t>
  </si>
  <si>
    <t>项目名称</t>
  </si>
  <si>
    <t>是否政府采购</t>
  </si>
  <si>
    <t>项目支出合计</t>
  </si>
  <si>
    <t>**</t>
  </si>
  <si>
    <t xml:space="preserve">    法院审判执行业务专项工作经费</t>
  </si>
  <si>
    <t xml:space="preserve">      公共安全支出</t>
  </si>
  <si>
    <t xml:space="preserve">        法院</t>
  </si>
  <si>
    <t xml:space="preserve">          其他法院支出</t>
  </si>
  <si>
    <t>法院审判执行业务专项工作经费</t>
  </si>
  <si>
    <t>是</t>
  </si>
  <si>
    <t xml:space="preserve">    机关工作人员法定工作日之外加班补助经费</t>
  </si>
  <si>
    <t xml:space="preserve">          一般行政管理事务（法院）</t>
  </si>
  <si>
    <t>机关工作人员法定工作日之外加班补助经费</t>
  </si>
  <si>
    <t>否</t>
  </si>
  <si>
    <t xml:space="preserve">    设备更新及网络运行费</t>
  </si>
  <si>
    <t>设备更新及网络运行费</t>
  </si>
  <si>
    <t xml:space="preserve">    司法宣传、翻译及印刷经费</t>
  </si>
  <si>
    <t>司法宣传、翻译及印刷经费</t>
  </si>
  <si>
    <t xml:space="preserve">    专项补助经费</t>
  </si>
  <si>
    <t>专项补助经费</t>
  </si>
  <si>
    <t xml:space="preserve">    培训费</t>
  </si>
  <si>
    <t xml:space="preserve">    办案业务经费</t>
  </si>
  <si>
    <t>办案业务经费</t>
  </si>
  <si>
    <t xml:space="preserve">    法定工作日之外加班补助</t>
  </si>
  <si>
    <t>法定工作日之外加班补助</t>
  </si>
  <si>
    <t xml:space="preserve">    廉政勤政保证金</t>
  </si>
  <si>
    <t>廉政勤政保证金</t>
  </si>
  <si>
    <t xml:space="preserve">    铁路两级四院服装费</t>
  </si>
  <si>
    <t>铁路两级四院服装费</t>
  </si>
  <si>
    <t xml:space="preserve">    法定工作日之外加班补助经费</t>
  </si>
  <si>
    <t>法定工作日之外加班补助经费</t>
  </si>
  <si>
    <t xml:space="preserve">    勤政廉政保证金</t>
  </si>
  <si>
    <t>勤政廉政保证金</t>
  </si>
  <si>
    <t>预算05表</t>
  </si>
  <si>
    <t>征 收 计 划 表</t>
  </si>
  <si>
    <t>单位名称</t>
  </si>
  <si>
    <t>项目信息</t>
  </si>
  <si>
    <t>征收计划</t>
  </si>
  <si>
    <t>总计</t>
  </si>
  <si>
    <t>非税收入</t>
  </si>
  <si>
    <t>合计（非税收入）</t>
  </si>
  <si>
    <t>纳入国库非税收入</t>
  </si>
  <si>
    <t>教育收费（财政专户收入）</t>
  </si>
  <si>
    <t>合计（缴入国库）</t>
  </si>
  <si>
    <t>基金收入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</si>
  <si>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</si>
  <si>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</si>
  <si>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</si>
  <si>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</si>
  <si>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</si>
  <si>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缴入国库非税收入（其他收入）</t>
  </si>
  <si>
    <t>合计（财政专户）</t>
  </si>
  <si>
    <t>教育收费（财政专户）</t>
  </si>
  <si>
    <t>项目代码</t>
  </si>
  <si>
    <t>小计（基金）</t>
  </si>
  <si>
    <t>本年征收（基金）</t>
  </si>
  <si>
    <t>上年结转（基金）</t>
  </si>
  <si>
    <t>小计（财政专户）</t>
  </si>
  <si>
    <t>本年征收（财政专户）</t>
  </si>
  <si>
    <t>上年结转（财政专户）</t>
  </si>
  <si>
    <t>1</t>
  </si>
  <si>
    <t>新疆维吾尔自治区高级人民法院</t>
  </si>
  <si>
    <t>103040201</t>
  </si>
  <si>
    <t xml:space="preserve">    诉讼费</t>
  </si>
  <si>
    <t>103070601</t>
  </si>
  <si>
    <t xml:space="preserve">    行政单位国有资产出租、出借收入</t>
  </si>
  <si>
    <t>乌鲁木齐铁路运输中级法院</t>
  </si>
  <si>
    <t>乌鲁木齐铁路运输法院</t>
  </si>
  <si>
    <t>103050103</t>
  </si>
  <si>
    <t xml:space="preserve">    法院罚没收入</t>
  </si>
  <si>
    <t>哈密铁路运输法院</t>
  </si>
  <si>
    <t>库尔勒铁路运输法院</t>
  </si>
  <si>
    <t>预算06-1表</t>
  </si>
  <si>
    <t>政  府  采  购  预  算  表</t>
  </si>
  <si>
    <t>单 位 名 称</t>
  </si>
  <si>
    <t>项          目</t>
  </si>
  <si>
    <t>经济科目</t>
  </si>
  <si>
    <t>组织形式</t>
  </si>
  <si>
    <t>规格要求</t>
  </si>
  <si>
    <t xml:space="preserve">数  量 </t>
  </si>
  <si>
    <t>计量 单位</t>
  </si>
  <si>
    <t>总    计</t>
  </si>
  <si>
    <t>财 政 拨 款（补 助）</t>
  </si>
  <si>
    <t>需求时间</t>
  </si>
  <si>
    <t>采 购 项 目</t>
  </si>
  <si>
    <t>采购目录</t>
  </si>
  <si>
    <t>照相机</t>
  </si>
  <si>
    <t>信息网络及软件购置更新（其他资本性）</t>
  </si>
  <si>
    <t>集中采购</t>
  </si>
  <si>
    <t>台</t>
  </si>
  <si>
    <t>移动存储设备</t>
  </si>
  <si>
    <t>交换设备</t>
  </si>
  <si>
    <t>扫描仪</t>
  </si>
  <si>
    <t>磁盘阵列</t>
  </si>
  <si>
    <t>片</t>
  </si>
  <si>
    <t>印刷和出版服务</t>
  </si>
  <si>
    <t>批</t>
  </si>
  <si>
    <t>车辆保险(不含交强险)</t>
  </si>
  <si>
    <t>辆</t>
  </si>
  <si>
    <t>新疆法官培训中心</t>
  </si>
  <si>
    <t>印刷、出版</t>
  </si>
  <si>
    <t>万元</t>
  </si>
  <si>
    <t>预算06-2表</t>
  </si>
  <si>
    <t>财 政 拨 款 安 排 的 三 公 经 费 支 出 表</t>
  </si>
  <si>
    <t xml:space="preserve">项       目 </t>
  </si>
  <si>
    <t>因公出国（境）费用</t>
  </si>
  <si>
    <t xml:space="preserve">项目支出 </t>
  </si>
  <si>
    <t>预算07-1表</t>
  </si>
  <si>
    <t>一 般 公 共 预 算 拨 款 安 排 的 基 本 支 出  ——  工  资  福  利  支  出</t>
  </si>
  <si>
    <t>保留地区补贴</t>
  </si>
  <si>
    <t>预算07-2表</t>
  </si>
  <si>
    <t>一 般 公 共 预 算 拨 款 安 排 的 基 本 支 出 ——  商  品  和  服  务  支  出</t>
  </si>
  <si>
    <t>预算07-3表</t>
  </si>
  <si>
    <t>一 般 公 共 预 算 拨 款 安 排 的 基 本 支 出  ——  对  个  人  和  家  庭  的  补  助</t>
  </si>
  <si>
    <t>其他对个人和家庭的补助支出</t>
  </si>
  <si>
    <t>预算07-4表</t>
  </si>
  <si>
    <t>一 般 公 共 预 算 拨 款 安 排 的 项 目 支 出</t>
  </si>
  <si>
    <t>预算08-1表</t>
  </si>
  <si>
    <t>政 府 性 基 金 预 算 拨 款 安 排 的 基 本 支 出  ——  工  资  福  利  支  出</t>
  </si>
  <si>
    <t>养老险、职业年金</t>
  </si>
  <si>
    <t>预算08-2表</t>
  </si>
  <si>
    <t>政 府 性 基 金 预 算 拨 款 安 排 的 基 本 支 出  ——  商  品  和  服  务  支  出</t>
  </si>
  <si>
    <t>预算08-3表</t>
  </si>
  <si>
    <t>政 府 性 基 金 预 算 拨 款 安 排 的 基 本 支 出  ——  对  个  人  和  家  庭  的  补  助</t>
  </si>
  <si>
    <t>其他对和人和家庭的补助</t>
  </si>
  <si>
    <t>预算08-4表</t>
  </si>
  <si>
    <t>政 府 性 基 金 预 算 拨 款 安 排 的 项 目 支 出</t>
  </si>
  <si>
    <t>预算09-1表</t>
  </si>
  <si>
    <t>财 政 专 户 管 理 资 金 安 排 的 基 本 支 出  ——  工  资  福  利  支  出</t>
  </si>
  <si>
    <t>预算09-2表</t>
  </si>
  <si>
    <t>财 政 专 户 管 理 资 金 安 排 的 基 本 支 出  ——  商  品  和  服  务  支  出</t>
  </si>
  <si>
    <t>预算09-3表</t>
  </si>
  <si>
    <t>财 政 专 户 管 理 资 金 安 排 的 基 本 支 出  ——  对  个  人  和  家  庭  的  补  助</t>
  </si>
  <si>
    <t>预算09-4表</t>
  </si>
  <si>
    <t>财 政 专 户 管 理 资 金 安 排 的 项 目 支 出</t>
  </si>
  <si>
    <t>预算10-1表</t>
  </si>
  <si>
    <t>事 业 单 位 经 营 收 入 安 排 的 基 本 支 出  ——  工  资  福  利  支  出</t>
  </si>
  <si>
    <t>养老保险、职业年金合计</t>
  </si>
  <si>
    <t>预算10-2表</t>
  </si>
  <si>
    <t>事 业 收 入 安 排 的 基 本 支 出  ——  商  品  和  服  务  支  出</t>
  </si>
  <si>
    <t>预算10-3表</t>
  </si>
  <si>
    <t>事 业 收 入 安 排 的 基 本 支 出  ——  对  个  人  和  家  庭  的  补  助</t>
  </si>
  <si>
    <t>预算10-4表</t>
  </si>
  <si>
    <t>事 业 收 入 安 排 的 项 目 支 出</t>
  </si>
  <si>
    <t>预算11-1表</t>
  </si>
  <si>
    <t>预算11-2表</t>
  </si>
  <si>
    <t>事 业 单 位 经 营 收 入 安 排 的 基 本 支 出  ——  商  品  和  服  务  支  出</t>
  </si>
  <si>
    <t>预算11-3表</t>
  </si>
  <si>
    <t>事 业 单 位 经 营 收 入 安 排 的 基 本 支 出  ——  对  个  人  和  家  庭  的  补  助</t>
  </si>
  <si>
    <t>预算11-4表</t>
  </si>
  <si>
    <t>事 业 单 位 经 营 收 入 安 排 的 项 目 支 出</t>
  </si>
  <si>
    <t>预算12-1表</t>
  </si>
  <si>
    <t>其 他 收 入 安 排 的 基 本 支 出  ——  工  资  福  利  支  出</t>
  </si>
  <si>
    <t>津      贴</t>
  </si>
  <si>
    <t>预算12-2表</t>
  </si>
  <si>
    <t>其 他 收 入 安 排 的 基 本 支 出  ——  商  品  和  服  务  支  出</t>
  </si>
  <si>
    <t>预算12-3表</t>
  </si>
  <si>
    <t>其 他 收 入 安 排 的 基 本 支 出  ——  对  个  人  和  家  庭  的  补  助</t>
  </si>
  <si>
    <t>预算12-4表</t>
  </si>
  <si>
    <t>其 他 收 入 安 排 的 项 目 支 出</t>
  </si>
  <si>
    <t>是否政府采购项目</t>
  </si>
  <si>
    <r>
      <t>预算1</t>
    </r>
    <r>
      <rPr>
        <sz val="10"/>
        <rFont val="宋体"/>
        <family val="0"/>
      </rPr>
      <t>3</t>
    </r>
    <r>
      <rPr>
        <sz val="10"/>
        <rFont val="宋体"/>
        <family val="0"/>
      </rPr>
      <t>-1表</t>
    </r>
  </si>
  <si>
    <t>用 事 业 基 金 弥 补 收 支 差 额 安 排 的 基 本 支 出  ——  工  资  福  利  支  出</t>
  </si>
  <si>
    <t>养老保险金和职业年金（在职）</t>
  </si>
  <si>
    <t>养老保险金（在职）</t>
  </si>
  <si>
    <t>职业年金（在职）</t>
  </si>
  <si>
    <t>非统发</t>
  </si>
  <si>
    <t>预算13-2表</t>
  </si>
  <si>
    <t>用 事 业 基 金 弥 补 收 支 差 额 安 排 的 基 本 支 出  ——  商  品  和  服  务  支  出</t>
  </si>
  <si>
    <t>预算13-3表</t>
  </si>
  <si>
    <t>用 事 业 基 金 弥 补 收 支 差 额 安 排 的 基 本 支 出  ——  对  个  人  和  家  庭  的  补  助</t>
  </si>
  <si>
    <t>预算13-4表</t>
  </si>
  <si>
    <t>用 事 业 基 金 弥 补 收 支 差 额 安 排 的 项 目 支 出</t>
  </si>
  <si>
    <t>预算14-1表</t>
  </si>
  <si>
    <t>单 位 上 年 结 余（不包括国库集中支付）安 排 的 基 本 支 出  ——  工  资  福  利  支  出</t>
  </si>
  <si>
    <t>预算14-2表</t>
  </si>
  <si>
    <t>单 位 上 年 结 余（不包括国库集中支付） 安 排 的 基 本 支 出  ——  商  品  和  服  务  支  出</t>
  </si>
  <si>
    <t>预算14-3表</t>
  </si>
  <si>
    <t>单 位 上 年 结 余（不包括国库集中支付） 安 排 的 基 本 支 出  ——  对  个  人  和  家  庭  的  补  助</t>
  </si>
  <si>
    <t>预算14-4表</t>
  </si>
  <si>
    <t>单 位 上 年 结 余（不包括国库集中支付） 安 排 的 项 目 支 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</si>
</sst>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* #,##0.00;* -#,##0.00;* &quot;&quot;??;@"/>
    <numFmt numFmtId="179" formatCode="#,##0.0000"/>
    <numFmt numFmtId="180" formatCode="0000"/>
    <numFmt numFmtId="181" formatCode="00"/>
    <numFmt numFmtId="182" formatCode="0.00_);[Red]\(0.00\)"/>
    <numFmt numFmtId="183" formatCode="0_ "/>
    <numFmt numFmtId="184" formatCode="#,##0_ "/>
    <numFmt numFmtId="185" formatCode="0.00_ "/>
    <numFmt numFmtId="186" formatCode="* #,##0.0;* -#,##0.0;* &quot;&quot;??;@"/>
  </numFmts>
  <fonts count="5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36"/>
      <name val="宋体"/>
      <family val="0"/>
    </font>
    <font>
      <sz val="9"/>
      <name val="Times New Roman"/>
      <family val="1"/>
    </font>
    <font>
      <b/>
      <sz val="14"/>
      <name val="宋体"/>
      <family val="0"/>
    </font>
    <font>
      <sz val="15"/>
      <name val="黑体"/>
      <family val="3"/>
    </font>
    <font>
      <b/>
      <sz val="20"/>
      <name val="宋体"/>
      <family val="0"/>
    </font>
    <font>
      <b/>
      <sz val="1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49" fontId="3" fillId="0" borderId="0" xfId="0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176" fontId="0" fillId="0" borderId="9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Continuous" vertical="center" wrapText="1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Border="1" applyAlignment="1" applyProtection="1">
      <alignment horizontal="right" vertical="center" wrapText="1"/>
      <protection/>
    </xf>
    <xf numFmtId="177" fontId="0" fillId="0" borderId="9" xfId="0" applyNumberFormat="1" applyFont="1" applyBorder="1" applyAlignment="1" applyProtection="1">
      <alignment horizontal="right" vertical="center" wrapText="1"/>
      <protection/>
    </xf>
    <xf numFmtId="177" fontId="0" fillId="0" borderId="15" xfId="0" applyNumberFormat="1" applyFont="1" applyBorder="1" applyAlignment="1" applyProtection="1">
      <alignment horizontal="right" vertical="center" wrapText="1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179" fontId="0" fillId="0" borderId="10" xfId="0" applyNumberFormat="1" applyFont="1" applyBorder="1" applyAlignment="1" applyProtection="1">
      <alignment horizontal="right" vertical="center" wrapText="1"/>
      <protection/>
    </xf>
    <xf numFmtId="177" fontId="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right" vertical="center" wrapText="1"/>
      <protection/>
    </xf>
    <xf numFmtId="176" fontId="0" fillId="0" borderId="15" xfId="0" applyNumberFormat="1" applyFont="1" applyBorder="1" applyAlignment="1" applyProtection="1">
      <alignment horizontal="right" vertical="center" wrapText="1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horizontal="center" vertical="center"/>
      <protection/>
    </xf>
    <xf numFmtId="181" fontId="2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2" fillId="0" borderId="0" xfId="0" applyNumberFormat="1" applyFont="1" applyAlignment="1" applyProtection="1">
      <alignment horizontal="right" vertical="center"/>
      <protection/>
    </xf>
    <xf numFmtId="178" fontId="3" fillId="0" borderId="0" xfId="0" applyNumberFormat="1" applyFont="1" applyAlignment="1" applyProtection="1">
      <alignment horizontal="centerContinuous" vertical="center"/>
      <protection/>
    </xf>
    <xf numFmtId="178" fontId="2" fillId="0" borderId="0" xfId="0" applyNumberFormat="1" applyFont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Continuous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179" fontId="2" fillId="0" borderId="0" xfId="0" applyNumberFormat="1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79" fontId="0" fillId="0" borderId="14" xfId="0" applyNumberFormat="1" applyFont="1" applyBorder="1" applyAlignment="1" applyProtection="1">
      <alignment horizontal="right" vertical="center" wrapText="1"/>
      <protection/>
    </xf>
    <xf numFmtId="179" fontId="0" fillId="0" borderId="9" xfId="0" applyNumberFormat="1" applyFont="1" applyBorder="1" applyAlignment="1" applyProtection="1">
      <alignment horizontal="right" vertical="center" wrapText="1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Continuous" vertical="center" wrapText="1"/>
      <protection/>
    </xf>
    <xf numFmtId="0" fontId="0" fillId="0" borderId="14" xfId="0" applyFont="1" applyBorder="1" applyAlignment="1" applyProtection="1">
      <alignment horizontal="centerContinuous" vertical="center" wrapText="1"/>
      <protection/>
    </xf>
    <xf numFmtId="0" fontId="0" fillId="0" borderId="15" xfId="0" applyFont="1" applyBorder="1" applyAlignment="1" applyProtection="1">
      <alignment horizontal="centerContinuous" vertical="center" wrapText="1"/>
      <protection/>
    </xf>
    <xf numFmtId="0" fontId="0" fillId="0" borderId="11" xfId="0" applyFont="1" applyBorder="1" applyAlignment="1" applyProtection="1">
      <alignment horizontal="centerContinuous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182" fontId="0" fillId="0" borderId="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4" fontId="0" fillId="0" borderId="14" xfId="0" applyNumberFormat="1" applyFont="1" applyBorder="1" applyAlignment="1" applyProtection="1">
      <alignment horizontal="right" vertical="center" wrapText="1"/>
      <protection/>
    </xf>
    <xf numFmtId="182" fontId="0" fillId="0" borderId="14" xfId="0" applyNumberFormat="1" applyFont="1" applyBorder="1" applyAlignment="1" applyProtection="1">
      <alignment horizontal="right" vertical="center" wrapText="1"/>
      <protection/>
    </xf>
    <xf numFmtId="182" fontId="0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177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horizontal="centerContinuous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2" fillId="33" borderId="0" xfId="0" applyNumberFormat="1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22" xfId="0" applyFont="1" applyBorder="1" applyAlignment="1" applyProtection="1">
      <alignment horizontal="centerContinuous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177" fontId="0" fillId="0" borderId="25" xfId="0" applyNumberFormat="1" applyFont="1" applyBorder="1" applyAlignment="1" applyProtection="1">
      <alignment horizontal="right" vertical="center" wrapText="1"/>
      <protection/>
    </xf>
    <xf numFmtId="0" fontId="0" fillId="0" borderId="26" xfId="0" applyFont="1" applyBorder="1" applyAlignment="1" applyProtection="1">
      <alignment horizontal="centerContinuous" vertical="center"/>
      <protection/>
    </xf>
    <xf numFmtId="0" fontId="0" fillId="0" borderId="26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183" fontId="0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183" fontId="0" fillId="0" borderId="9" xfId="0" applyNumberFormat="1" applyFont="1" applyBorder="1" applyAlignment="1" applyProtection="1">
      <alignment horizontal="center" vertical="center"/>
      <protection/>
    </xf>
    <xf numFmtId="183" fontId="0" fillId="0" borderId="9" xfId="0" applyNumberFormat="1" applyFont="1" applyBorder="1" applyAlignment="1" applyProtection="1">
      <alignment horizontal="center"/>
      <protection/>
    </xf>
    <xf numFmtId="184" fontId="0" fillId="0" borderId="14" xfId="0" applyNumberFormat="1" applyFont="1" applyBorder="1" applyAlignment="1" applyProtection="1">
      <alignment horizontal="center" vertical="center" wrapText="1"/>
      <protection/>
    </xf>
    <xf numFmtId="185" fontId="0" fillId="0" borderId="0" xfId="0" applyNumberFormat="1" applyFont="1" applyAlignment="1" applyProtection="1">
      <alignment horizontal="center" vertical="center"/>
      <protection/>
    </xf>
    <xf numFmtId="186" fontId="0" fillId="0" borderId="12" xfId="0" applyNumberFormat="1" applyFont="1" applyBorder="1" applyAlignment="1" applyProtection="1">
      <alignment horizontal="center" vertical="center" wrapText="1"/>
      <protection/>
    </xf>
    <xf numFmtId="186" fontId="0" fillId="0" borderId="9" xfId="0" applyNumberFormat="1" applyFont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9" xfId="0" applyFont="1" applyBorder="1" applyAlignment="1" applyProtection="1">
      <alignment horizontal="centerContinuous"/>
      <protection/>
    </xf>
    <xf numFmtId="0" fontId="0" fillId="0" borderId="27" xfId="0" applyFont="1" applyBorder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176" fontId="2" fillId="0" borderId="9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Alignment="1" applyProtection="1">
      <alignment/>
      <protection/>
    </xf>
    <xf numFmtId="176" fontId="0" fillId="0" borderId="29" xfId="0" applyNumberFormat="1" applyFont="1" applyBorder="1" applyAlignment="1" applyProtection="1">
      <alignment horizontal="right" vertical="center" wrapText="1"/>
      <protection/>
    </xf>
    <xf numFmtId="178" fontId="0" fillId="0" borderId="9" xfId="0" applyNumberFormat="1" applyFont="1" applyBorder="1" applyAlignment="1" applyProtection="1">
      <alignment horizontal="centerContinuous" vertical="center"/>
      <protection/>
    </xf>
    <xf numFmtId="180" fontId="0" fillId="0" borderId="14" xfId="0" applyNumberFormat="1" applyFont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 applyProtection="1">
      <alignment horizontal="center" vertical="center"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182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horizontal="center" vertical="center"/>
      <protection/>
    </xf>
    <xf numFmtId="182" fontId="0" fillId="0" borderId="9" xfId="0" applyNumberFormat="1" applyFont="1" applyBorder="1" applyAlignment="1" applyProtection="1">
      <alignment horizontal="center" vertical="center" wrapText="1"/>
      <protection/>
    </xf>
    <xf numFmtId="49" fontId="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49" fontId="0" fillId="0" borderId="29" xfId="0" applyNumberFormat="1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Border="1" applyAlignment="1" applyProtection="1">
      <alignment horizontal="left" vertical="center" wrapText="1"/>
      <protection/>
    </xf>
    <xf numFmtId="177" fontId="0" fillId="0" borderId="29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181" fontId="3" fillId="0" borderId="0" xfId="0" applyNumberFormat="1" applyFont="1" applyAlignment="1" applyProtection="1">
      <alignment horizontal="centerContinuous" vertical="center"/>
      <protection/>
    </xf>
    <xf numFmtId="182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82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176" fontId="0" fillId="0" borderId="25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horizontal="right" vertical="center" wrapText="1"/>
      <protection/>
    </xf>
    <xf numFmtId="177" fontId="0" fillId="0" borderId="15" xfId="0" applyNumberFormat="1" applyFont="1" applyBorder="1" applyAlignment="1" applyProtection="1">
      <alignment horizontal="left" vertical="center"/>
      <protection/>
    </xf>
    <xf numFmtId="177" fontId="0" fillId="0" borderId="18" xfId="0" applyNumberFormat="1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177" fontId="0" fillId="0" borderId="13" xfId="0" applyNumberFormat="1" applyFont="1" applyBorder="1" applyAlignment="1" applyProtection="1">
      <alignment horizontal="right" vertical="center" wrapText="1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177" fontId="0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177" fontId="0" fillId="0" borderId="12" xfId="0" applyNumberFormat="1" applyFont="1" applyBorder="1" applyAlignment="1" applyProtection="1">
      <alignment horizontal="right" vertical="center"/>
      <protection/>
    </xf>
    <xf numFmtId="177" fontId="0" fillId="0" borderId="14" xfId="0" applyNumberFormat="1" applyFont="1" applyBorder="1" applyAlignment="1" applyProtection="1">
      <alignment horizontal="left" vertical="center"/>
      <protection/>
    </xf>
    <xf numFmtId="177" fontId="0" fillId="0" borderId="9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1" xfId="0" applyNumberFormat="1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7" fontId="0" fillId="0" borderId="15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182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179" fontId="2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right" vertical="center" wrapText="1"/>
      <protection/>
    </xf>
    <xf numFmtId="176" fontId="0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176" fontId="0" fillId="0" borderId="9" xfId="0" applyNumberFormat="1" applyFont="1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 vertical="center" wrapText="1"/>
      <protection/>
    </xf>
    <xf numFmtId="176" fontId="0" fillId="0" borderId="12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176" fontId="0" fillId="0" borderId="28" xfId="0" applyNumberFormat="1" applyFont="1" applyBorder="1" applyAlignment="1" applyProtection="1">
      <alignment wrapText="1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tabSelected="1" zoomScaleSheetLayoutView="100" workbookViewId="0" topLeftCell="A1">
      <selection activeCell="A1" sqref="A1"/>
    </sheetView>
  </sheetViews>
  <sheetFormatPr defaultColWidth="9.33203125" defaultRowHeight="11.25"/>
  <cols>
    <col min="1" max="1" width="30.16015625" style="0" bestFit="1" customWidth="1"/>
    <col min="2" max="2" width="24" style="0" bestFit="1" customWidth="1"/>
    <col min="3" max="3" width="30.66015625" style="0" bestFit="1" customWidth="1"/>
    <col min="4" max="4" width="21" style="0" bestFit="1" customWidth="1"/>
    <col min="5" max="5" width="29.83203125" style="0" bestFit="1" customWidth="1"/>
    <col min="6" max="6" width="24.16015625" style="0" bestFit="1" customWidth="1"/>
    <col min="7" max="163" width="9" style="0" bestFit="1" customWidth="1"/>
    <col min="164" max="16384" width="9.16015625" style="1" bestFit="1" customWidth="1"/>
  </cols>
  <sheetData>
    <row r="1" spans="1:255" ht="9.75" customHeight="1">
      <c r="A1" s="7"/>
      <c r="B1" s="7"/>
      <c r="C1" s="7"/>
      <c r="D1" s="7"/>
      <c r="E1" s="7"/>
      <c r="F1" s="127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</row>
    <row r="2" spans="1:255" ht="18" customHeight="1">
      <c r="A2" s="189" t="s">
        <v>1</v>
      </c>
      <c r="B2" s="189"/>
      <c r="C2" s="189"/>
      <c r="D2" s="189"/>
      <c r="E2" s="189"/>
      <c r="F2" s="18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</row>
    <row r="3" spans="1:255" ht="12" customHeight="1">
      <c r="A3" s="7"/>
      <c r="B3" s="7"/>
      <c r="C3" s="7"/>
      <c r="D3" s="7"/>
      <c r="E3" s="1"/>
      <c r="F3" s="3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</row>
    <row r="4" spans="1:255" ht="12" customHeight="1">
      <c r="A4" s="190" t="s">
        <v>3</v>
      </c>
      <c r="B4" s="190"/>
      <c r="C4" s="190" t="s">
        <v>4</v>
      </c>
      <c r="D4" s="190"/>
      <c r="E4" s="190"/>
      <c r="F4" s="19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</row>
    <row r="5" spans="1:255" ht="11.25" customHeight="1">
      <c r="A5" s="34" t="s">
        <v>5</v>
      </c>
      <c r="B5" s="212" t="s">
        <v>6</v>
      </c>
      <c r="C5" s="8" t="s">
        <v>7</v>
      </c>
      <c r="D5" s="10" t="s">
        <v>6</v>
      </c>
      <c r="E5" s="8" t="s">
        <v>8</v>
      </c>
      <c r="F5" s="10" t="s">
        <v>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</row>
    <row r="6" spans="1:255" s="1" customFormat="1" ht="15" customHeight="1">
      <c r="A6" s="226" t="s">
        <v>9</v>
      </c>
      <c r="B6" s="213">
        <v>13254.06</v>
      </c>
      <c r="C6" s="214" t="s">
        <v>10</v>
      </c>
      <c r="D6" s="213">
        <v>0</v>
      </c>
      <c r="E6" s="215" t="s">
        <v>11</v>
      </c>
      <c r="F6" s="213">
        <v>10000.62</v>
      </c>
      <c r="G6" s="21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</row>
    <row r="7" spans="1:255" s="1" customFormat="1" ht="15" customHeight="1">
      <c r="A7" s="192" t="s">
        <v>12</v>
      </c>
      <c r="B7" s="213">
        <v>13254.06</v>
      </c>
      <c r="C7" s="214" t="s">
        <v>13</v>
      </c>
      <c r="D7" s="213">
        <v>0</v>
      </c>
      <c r="E7" s="199" t="s">
        <v>14</v>
      </c>
      <c r="F7" s="213">
        <v>5347.81</v>
      </c>
      <c r="G7" s="21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</row>
    <row r="8" spans="1:255" s="1" customFormat="1" ht="15" customHeight="1">
      <c r="A8" s="192" t="s">
        <v>15</v>
      </c>
      <c r="B8" s="213">
        <v>0</v>
      </c>
      <c r="C8" s="214" t="s">
        <v>16</v>
      </c>
      <c r="D8" s="213">
        <v>0</v>
      </c>
      <c r="E8" s="199" t="s">
        <v>17</v>
      </c>
      <c r="F8" s="213">
        <v>2043</v>
      </c>
      <c r="G8" s="21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1" customFormat="1" ht="15" customHeight="1">
      <c r="A9" s="192" t="s">
        <v>18</v>
      </c>
      <c r="B9" s="213">
        <v>0</v>
      </c>
      <c r="C9" s="214" t="s">
        <v>19</v>
      </c>
      <c r="D9" s="213">
        <v>11220.3</v>
      </c>
      <c r="E9" s="199" t="s">
        <v>20</v>
      </c>
      <c r="F9" s="213">
        <v>2609.81</v>
      </c>
      <c r="G9" s="21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s="1" customFormat="1" ht="15" customHeight="1">
      <c r="A10" s="207" t="s">
        <v>21</v>
      </c>
      <c r="B10" s="213">
        <v>0</v>
      </c>
      <c r="C10" s="214" t="s">
        <v>22</v>
      </c>
      <c r="D10" s="213">
        <v>0</v>
      </c>
      <c r="E10" s="197" t="s">
        <v>23</v>
      </c>
      <c r="F10" s="27">
        <v>3253.44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</row>
    <row r="11" spans="1:255" s="1" customFormat="1" ht="15" customHeight="1">
      <c r="A11" s="192" t="s">
        <v>24</v>
      </c>
      <c r="B11" s="27">
        <v>0</v>
      </c>
      <c r="C11" s="214" t="s">
        <v>25</v>
      </c>
      <c r="D11" s="213">
        <v>0</v>
      </c>
      <c r="E11" s="197" t="s">
        <v>26</v>
      </c>
      <c r="F11" s="217">
        <v>875.04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</row>
    <row r="12" spans="1:255" s="1" customFormat="1" ht="15" customHeight="1">
      <c r="A12" s="192" t="s">
        <v>27</v>
      </c>
      <c r="B12" s="217">
        <v>0</v>
      </c>
      <c r="C12" s="214" t="s">
        <v>28</v>
      </c>
      <c r="D12" s="213">
        <v>0</v>
      </c>
      <c r="E12" s="199" t="s">
        <v>17</v>
      </c>
      <c r="F12" s="27">
        <v>1933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</row>
    <row r="13" spans="1:255" s="1" customFormat="1" ht="15" customHeight="1">
      <c r="A13" s="196"/>
      <c r="B13" s="27"/>
      <c r="C13" s="214" t="s">
        <v>29</v>
      </c>
      <c r="D13" s="213">
        <v>2033.76</v>
      </c>
      <c r="E13" s="199" t="s">
        <v>20</v>
      </c>
      <c r="F13" s="217"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</row>
    <row r="14" spans="1:255" s="1" customFormat="1" ht="15" customHeight="1">
      <c r="A14" s="192"/>
      <c r="B14" s="218"/>
      <c r="C14" s="214" t="s">
        <v>30</v>
      </c>
      <c r="D14" s="213">
        <v>0</v>
      </c>
      <c r="E14" s="201" t="s">
        <v>31</v>
      </c>
      <c r="F14" s="213"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</row>
    <row r="15" spans="1:255" s="1" customFormat="1" ht="15" customHeight="1">
      <c r="A15" s="196"/>
      <c r="B15" s="218"/>
      <c r="C15" s="208" t="s">
        <v>32</v>
      </c>
      <c r="D15" s="213">
        <v>0</v>
      </c>
      <c r="E15" s="201" t="s">
        <v>33</v>
      </c>
      <c r="F15" s="213"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</row>
    <row r="16" spans="1:255" s="1" customFormat="1" ht="15" customHeight="1">
      <c r="A16" s="196"/>
      <c r="B16" s="27"/>
      <c r="C16" s="208" t="s">
        <v>34</v>
      </c>
      <c r="D16" s="213">
        <v>0</v>
      </c>
      <c r="E16" s="201" t="s">
        <v>35</v>
      </c>
      <c r="F16" s="27"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</row>
    <row r="17" spans="1:255" s="1" customFormat="1" ht="15" customHeight="1">
      <c r="A17" s="196"/>
      <c r="B17" s="27"/>
      <c r="C17" s="208" t="s">
        <v>36</v>
      </c>
      <c r="D17" s="213">
        <v>0</v>
      </c>
      <c r="E17" s="201" t="s">
        <v>37</v>
      </c>
      <c r="F17" s="218"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</row>
    <row r="18" spans="1:255" s="1" customFormat="1" ht="15" customHeight="1">
      <c r="A18" s="196"/>
      <c r="B18" s="27"/>
      <c r="C18" s="208" t="s">
        <v>38</v>
      </c>
      <c r="D18" s="213">
        <v>0</v>
      </c>
      <c r="E18" s="201" t="s">
        <v>39</v>
      </c>
      <c r="F18" s="27">
        <v>280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</row>
    <row r="19" spans="1:255" s="1" customFormat="1" ht="15" customHeight="1">
      <c r="A19" s="196"/>
      <c r="B19" s="27"/>
      <c r="C19" s="208" t="s">
        <v>40</v>
      </c>
      <c r="D19" s="213">
        <v>0</v>
      </c>
      <c r="E19" s="201" t="s">
        <v>41</v>
      </c>
      <c r="F19" s="27">
        <v>165.4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</row>
    <row r="20" spans="1:255" s="1" customFormat="1" ht="15" customHeight="1">
      <c r="A20" s="196"/>
      <c r="B20" s="27"/>
      <c r="C20" s="208" t="s">
        <v>42</v>
      </c>
      <c r="D20" s="213">
        <v>0</v>
      </c>
      <c r="E20" s="201"/>
      <c r="F20" s="2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</row>
    <row r="21" spans="1:255" s="1" customFormat="1" ht="15" customHeight="1">
      <c r="A21" s="196"/>
      <c r="B21" s="27"/>
      <c r="C21" s="208" t="s">
        <v>43</v>
      </c>
      <c r="D21" s="213">
        <v>0</v>
      </c>
      <c r="E21" s="201"/>
      <c r="F21" s="2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</row>
    <row r="22" spans="1:255" s="1" customFormat="1" ht="15" customHeight="1">
      <c r="A22" s="196"/>
      <c r="B22" s="27"/>
      <c r="C22" s="208" t="s">
        <v>44</v>
      </c>
      <c r="D22" s="213">
        <v>0</v>
      </c>
      <c r="E22" s="201"/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</row>
    <row r="23" spans="1:255" s="1" customFormat="1" ht="15" customHeight="1">
      <c r="A23" s="196"/>
      <c r="B23" s="213"/>
      <c r="C23" s="208" t="s">
        <v>45</v>
      </c>
      <c r="D23" s="213">
        <v>0</v>
      </c>
      <c r="E23" s="201"/>
      <c r="F23" s="2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s="1" customFormat="1" ht="15" customHeight="1">
      <c r="A24" s="196"/>
      <c r="B24" s="213"/>
      <c r="C24" s="208" t="s">
        <v>46</v>
      </c>
      <c r="D24" s="213">
        <v>0</v>
      </c>
      <c r="E24" s="201"/>
      <c r="F24" s="2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255" s="1" customFormat="1" ht="15" customHeight="1">
      <c r="A25" s="196"/>
      <c r="B25" s="213"/>
      <c r="C25" s="208" t="s">
        <v>47</v>
      </c>
      <c r="D25" s="213">
        <v>0</v>
      </c>
      <c r="E25" s="201"/>
      <c r="F25" s="2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</row>
    <row r="26" spans="1:255" s="1" customFormat="1" ht="15" customHeight="1">
      <c r="A26" s="196"/>
      <c r="B26" s="213"/>
      <c r="C26" s="208" t="s">
        <v>48</v>
      </c>
      <c r="D26" s="27">
        <v>0</v>
      </c>
      <c r="E26" s="201"/>
      <c r="F26" s="2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</row>
    <row r="27" spans="1:255" s="1" customFormat="1" ht="15" customHeight="1">
      <c r="A27" s="196"/>
      <c r="B27" s="213"/>
      <c r="C27" s="208" t="s">
        <v>49</v>
      </c>
      <c r="D27" s="27">
        <v>0</v>
      </c>
      <c r="E27" s="201"/>
      <c r="F27" s="2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</row>
    <row r="28" spans="1:255" s="1" customFormat="1" ht="15" customHeight="1">
      <c r="A28" s="207"/>
      <c r="B28" s="213"/>
      <c r="C28" s="208" t="s">
        <v>50</v>
      </c>
      <c r="D28" s="217">
        <v>0</v>
      </c>
      <c r="E28" s="201"/>
      <c r="F28" s="2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</row>
    <row r="29" spans="1:255" s="1" customFormat="1" ht="15" customHeight="1">
      <c r="A29" s="208"/>
      <c r="B29" s="213"/>
      <c r="C29" s="214" t="s">
        <v>51</v>
      </c>
      <c r="D29" s="213">
        <v>0</v>
      </c>
      <c r="E29" s="214"/>
      <c r="F29" s="2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s="1" customFormat="1" ht="15" customHeight="1">
      <c r="A30" s="208"/>
      <c r="B30" s="213"/>
      <c r="C30" s="214" t="s">
        <v>52</v>
      </c>
      <c r="D30" s="27">
        <v>0</v>
      </c>
      <c r="E30" s="214"/>
      <c r="F30" s="21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</row>
    <row r="31" spans="1:255" s="1" customFormat="1" ht="15" customHeight="1">
      <c r="A31" s="67" t="s">
        <v>53</v>
      </c>
      <c r="B31" s="27">
        <v>13254.06</v>
      </c>
      <c r="C31" s="9" t="s">
        <v>53</v>
      </c>
      <c r="D31" s="213">
        <f>SUM(D6:D30)</f>
        <v>13254.06</v>
      </c>
      <c r="E31" s="63" t="s">
        <v>54</v>
      </c>
      <c r="F31" s="213">
        <v>13254.06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</row>
    <row r="32" spans="1:255" s="1" customFormat="1" ht="15" customHeight="1">
      <c r="A32" s="33" t="s">
        <v>55</v>
      </c>
      <c r="B32" s="218">
        <v>0</v>
      </c>
      <c r="C32" s="214" t="s">
        <v>56</v>
      </c>
      <c r="D32" s="27">
        <v>0</v>
      </c>
      <c r="E32" s="63"/>
      <c r="F32" s="21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</row>
    <row r="33" spans="1:255" s="1" customFormat="1" ht="15" customHeight="1">
      <c r="A33" s="33"/>
      <c r="B33" s="218"/>
      <c r="C33" s="219" t="s">
        <v>57</v>
      </c>
      <c r="D33" s="27">
        <v>0</v>
      </c>
      <c r="E33" s="63"/>
      <c r="F33" s="21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</row>
    <row r="34" spans="1:255" s="1" customFormat="1" ht="15" customHeight="1">
      <c r="A34" s="222" t="s">
        <v>58</v>
      </c>
      <c r="B34" s="218">
        <v>0</v>
      </c>
      <c r="C34" s="220" t="s">
        <v>59</v>
      </c>
      <c r="D34" s="221">
        <v>0</v>
      </c>
      <c r="E34" s="197" t="s">
        <v>60</v>
      </c>
      <c r="F34" s="27">
        <v>-1.81898940354585E-12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</row>
    <row r="35" spans="1:255" s="1" customFormat="1" ht="15" customHeight="1">
      <c r="A35" s="222"/>
      <c r="B35" s="218">
        <v>-442.48</v>
      </c>
      <c r="C35" s="214"/>
      <c r="D35" s="223"/>
      <c r="E35" s="224"/>
      <c r="F35" s="22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</row>
    <row r="36" spans="1:255" s="1" customFormat="1" ht="15" customHeight="1">
      <c r="A36" s="67" t="s">
        <v>61</v>
      </c>
      <c r="B36" s="27">
        <v>13254.06</v>
      </c>
      <c r="C36" s="63" t="s">
        <v>62</v>
      </c>
      <c r="D36" s="75">
        <f>SUM(D31:D34)</f>
        <v>13254.06</v>
      </c>
      <c r="E36" s="63" t="s">
        <v>63</v>
      </c>
      <c r="F36" s="27">
        <v>13254.06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</row>
    <row r="37" spans="1:255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</row>
    <row r="38" spans="1:255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</row>
    <row r="39" spans="1:255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</row>
  </sheetData>
  <sheetProtection formatCells="0" formatColumns="0" formatRows="0"/>
  <mergeCells count="1">
    <mergeCell ref="A2:F2"/>
  </mergeCells>
  <printOptions horizontalCentered="1"/>
  <pageMargins left="0.59" right="0.59" top="0.59" bottom="0.59" header="0.59" footer="0.39"/>
  <pageSetup fitToHeight="100" horizontalDpi="600" verticalDpi="600" orientation="landscape" paperSize="9" scale="90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3" width="6.16015625" style="0" bestFit="1" customWidth="1"/>
    <col min="4" max="4" width="48.66015625" style="0" bestFit="1" customWidth="1"/>
    <col min="5" max="5" width="17.83203125" style="0" bestFit="1" customWidth="1"/>
    <col min="6" max="6" width="17.66015625" style="0" bestFit="1" customWidth="1"/>
    <col min="7" max="7" width="15.83203125" style="0" bestFit="1" customWidth="1"/>
    <col min="8" max="10" width="14" style="0" bestFit="1" customWidth="1"/>
    <col min="11" max="11" width="11.33203125" style="0" bestFit="1" customWidth="1"/>
    <col min="12" max="12" width="10.66015625" style="0" bestFit="1" customWidth="1"/>
    <col min="13" max="13" width="16" style="0" bestFit="1" customWidth="1"/>
    <col min="14" max="15" width="14.33203125" style="0" bestFit="1" customWidth="1"/>
    <col min="16" max="16" width="16" style="0" bestFit="1" customWidth="1"/>
    <col min="17" max="17" width="9" style="0" bestFit="1" customWidth="1"/>
    <col min="18" max="16384" width="9.16015625" style="1" bestFit="1" customWidth="1"/>
  </cols>
  <sheetData>
    <row r="1" spans="1:17" ht="18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41" t="s">
        <v>183</v>
      </c>
      <c r="Q1" s="2"/>
    </row>
    <row r="2" spans="1:17" ht="18" customHeight="1">
      <c r="A2" s="5" t="s">
        <v>184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5"/>
    </row>
    <row r="3" spans="3:17" ht="18" customHeight="1">
      <c r="C3" s="2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41" t="s">
        <v>2</v>
      </c>
      <c r="Q3" s="7"/>
    </row>
    <row r="4" spans="1:17" ht="22.5" customHeight="1">
      <c r="A4" s="30" t="s">
        <v>98</v>
      </c>
      <c r="B4" s="31"/>
      <c r="C4" s="32"/>
      <c r="D4" s="9" t="s">
        <v>99</v>
      </c>
      <c r="E4" s="33" t="s">
        <v>140</v>
      </c>
      <c r="F4" s="34" t="s">
        <v>185</v>
      </c>
      <c r="G4" s="34"/>
      <c r="H4" s="34"/>
      <c r="I4" s="34"/>
      <c r="J4" s="34"/>
      <c r="K4" s="42"/>
      <c r="L4" s="42"/>
      <c r="M4" s="35" t="s">
        <v>186</v>
      </c>
      <c r="N4" s="35" t="s">
        <v>187</v>
      </c>
      <c r="O4" s="11"/>
      <c r="P4" s="11" t="s">
        <v>188</v>
      </c>
      <c r="Q4" s="2"/>
    </row>
    <row r="5" spans="1:17" ht="23.25" customHeight="1">
      <c r="A5" s="13" t="s">
        <v>101</v>
      </c>
      <c r="B5" s="14" t="s">
        <v>102</v>
      </c>
      <c r="C5" s="13" t="s">
        <v>103</v>
      </c>
      <c r="D5" s="8"/>
      <c r="E5" s="35"/>
      <c r="F5" s="36" t="s">
        <v>189</v>
      </c>
      <c r="G5" s="30" t="s">
        <v>190</v>
      </c>
      <c r="H5" s="31"/>
      <c r="I5" s="30" t="s">
        <v>191</v>
      </c>
      <c r="J5" s="31"/>
      <c r="K5" s="11" t="s">
        <v>150</v>
      </c>
      <c r="L5" s="11"/>
      <c r="M5" s="35"/>
      <c r="N5" s="35"/>
      <c r="O5" s="15" t="s">
        <v>192</v>
      </c>
      <c r="P5" s="15"/>
      <c r="Q5" s="2"/>
    </row>
    <row r="6" spans="1:17" ht="20.25" customHeight="1">
      <c r="A6" s="8"/>
      <c r="B6" s="13"/>
      <c r="C6" s="8"/>
      <c r="D6" s="8"/>
      <c r="E6" s="35"/>
      <c r="F6" s="33"/>
      <c r="G6" s="36" t="s">
        <v>162</v>
      </c>
      <c r="H6" s="36" t="s">
        <v>163</v>
      </c>
      <c r="I6" s="36" t="s">
        <v>162</v>
      </c>
      <c r="J6" s="36" t="s">
        <v>163</v>
      </c>
      <c r="K6" s="35" t="s">
        <v>162</v>
      </c>
      <c r="L6" s="35" t="s">
        <v>163</v>
      </c>
      <c r="M6" s="35"/>
      <c r="N6" s="35"/>
      <c r="O6" s="17"/>
      <c r="P6" s="17"/>
      <c r="Q6" s="2"/>
    </row>
    <row r="7" spans="1:17" ht="20.25" customHeight="1">
      <c r="A7" s="20" t="s">
        <v>81</v>
      </c>
      <c r="B7" s="20" t="s">
        <v>81</v>
      </c>
      <c r="C7" s="20" t="s">
        <v>81</v>
      </c>
      <c r="D7" s="20" t="s">
        <v>81</v>
      </c>
      <c r="E7" s="37">
        <v>1</v>
      </c>
      <c r="F7" s="37">
        <f aca="true" t="shared" si="0" ref="F7:L7">E7+1</f>
        <v>2</v>
      </c>
      <c r="G7" s="37">
        <f t="shared" si="0"/>
        <v>3</v>
      </c>
      <c r="H7" s="37">
        <f t="shared" si="0"/>
        <v>4</v>
      </c>
      <c r="I7" s="37">
        <f t="shared" si="0"/>
        <v>5</v>
      </c>
      <c r="J7" s="37">
        <f t="shared" si="0"/>
        <v>6</v>
      </c>
      <c r="K7" s="37">
        <f t="shared" si="0"/>
        <v>7</v>
      </c>
      <c r="L7" s="37">
        <f t="shared" si="0"/>
        <v>8</v>
      </c>
      <c r="M7" s="37">
        <v>9</v>
      </c>
      <c r="N7" s="37">
        <v>10</v>
      </c>
      <c r="O7" s="37">
        <v>11</v>
      </c>
      <c r="P7" s="37">
        <v>12</v>
      </c>
      <c r="Q7" s="92"/>
    </row>
    <row r="8" spans="1:17" s="94" customFormat="1" ht="18.75" customHeight="1">
      <c r="A8" s="24"/>
      <c r="B8" s="24"/>
      <c r="C8" s="24"/>
      <c r="D8" s="26" t="s">
        <v>82</v>
      </c>
      <c r="E8" s="38">
        <v>2609.81</v>
      </c>
      <c r="F8" s="39">
        <v>1760.4</v>
      </c>
      <c r="G8" s="40">
        <v>51.69</v>
      </c>
      <c r="H8" s="38">
        <v>0</v>
      </c>
      <c r="I8" s="38">
        <v>890.66</v>
      </c>
      <c r="J8" s="38">
        <v>39.31</v>
      </c>
      <c r="K8" s="38">
        <v>749.13</v>
      </c>
      <c r="L8" s="39">
        <v>29.61</v>
      </c>
      <c r="M8" s="38">
        <v>576.05</v>
      </c>
      <c r="N8" s="39">
        <v>0</v>
      </c>
      <c r="O8" s="44">
        <v>239.43</v>
      </c>
      <c r="P8" s="44">
        <v>33.93</v>
      </c>
      <c r="Q8" s="2"/>
    </row>
    <row r="9" spans="1:16" ht="18.75" customHeight="1">
      <c r="A9" s="24"/>
      <c r="B9" s="24"/>
      <c r="C9" s="24"/>
      <c r="D9" s="26" t="s">
        <v>83</v>
      </c>
      <c r="E9" s="38">
        <v>2609.81</v>
      </c>
      <c r="F9" s="39">
        <v>1760.4</v>
      </c>
      <c r="G9" s="40">
        <v>51.69</v>
      </c>
      <c r="H9" s="38">
        <v>0</v>
      </c>
      <c r="I9" s="38">
        <v>890.66</v>
      </c>
      <c r="J9" s="38">
        <v>39.31</v>
      </c>
      <c r="K9" s="38">
        <v>749.13</v>
      </c>
      <c r="L9" s="39">
        <v>29.61</v>
      </c>
      <c r="M9" s="38">
        <v>576.05</v>
      </c>
      <c r="N9" s="39">
        <v>0</v>
      </c>
      <c r="O9" s="44">
        <v>239.43</v>
      </c>
      <c r="P9" s="44">
        <v>33.93</v>
      </c>
    </row>
    <row r="10" spans="1:16" ht="18.75" customHeight="1">
      <c r="A10" s="24"/>
      <c r="B10" s="24"/>
      <c r="C10" s="24"/>
      <c r="D10" s="26" t="s">
        <v>84</v>
      </c>
      <c r="E10" s="38">
        <v>2182.33</v>
      </c>
      <c r="F10" s="39">
        <v>1497.48</v>
      </c>
      <c r="G10" s="40">
        <v>51.69</v>
      </c>
      <c r="H10" s="38">
        <v>0</v>
      </c>
      <c r="I10" s="38">
        <v>783.37</v>
      </c>
      <c r="J10" s="38">
        <v>0</v>
      </c>
      <c r="K10" s="38">
        <v>662.42</v>
      </c>
      <c r="L10" s="39">
        <v>0</v>
      </c>
      <c r="M10" s="38">
        <v>434.34</v>
      </c>
      <c r="N10" s="39">
        <v>0</v>
      </c>
      <c r="O10" s="44">
        <v>221.15</v>
      </c>
      <c r="P10" s="44">
        <v>29.36</v>
      </c>
    </row>
    <row r="11" spans="1:16" ht="18.75" customHeight="1">
      <c r="A11" s="24" t="s">
        <v>104</v>
      </c>
      <c r="B11" s="24"/>
      <c r="C11" s="24"/>
      <c r="D11" s="26" t="s">
        <v>105</v>
      </c>
      <c r="E11" s="38">
        <v>434.34</v>
      </c>
      <c r="F11" s="39">
        <v>0</v>
      </c>
      <c r="G11" s="40">
        <v>0</v>
      </c>
      <c r="H11" s="38">
        <v>0</v>
      </c>
      <c r="I11" s="38">
        <v>0</v>
      </c>
      <c r="J11" s="38">
        <v>0</v>
      </c>
      <c r="K11" s="38">
        <v>0</v>
      </c>
      <c r="L11" s="39">
        <v>0</v>
      </c>
      <c r="M11" s="38">
        <v>434.34</v>
      </c>
      <c r="N11" s="39">
        <v>0</v>
      </c>
      <c r="O11" s="44">
        <v>0</v>
      </c>
      <c r="P11" s="44">
        <v>0</v>
      </c>
    </row>
    <row r="12" spans="1:17" ht="18.75" customHeight="1">
      <c r="A12" s="24"/>
      <c r="B12" s="24" t="s">
        <v>106</v>
      </c>
      <c r="C12" s="24"/>
      <c r="D12" s="26" t="s">
        <v>107</v>
      </c>
      <c r="E12" s="38">
        <v>434.34</v>
      </c>
      <c r="F12" s="39">
        <v>0</v>
      </c>
      <c r="G12" s="40">
        <v>0</v>
      </c>
      <c r="H12" s="38">
        <v>0</v>
      </c>
      <c r="I12" s="38">
        <v>0</v>
      </c>
      <c r="J12" s="38">
        <v>0</v>
      </c>
      <c r="K12" s="38">
        <v>0</v>
      </c>
      <c r="L12" s="39">
        <v>0</v>
      </c>
      <c r="M12" s="38">
        <v>434.34</v>
      </c>
      <c r="N12" s="39">
        <v>0</v>
      </c>
      <c r="O12" s="44">
        <v>0</v>
      </c>
      <c r="P12" s="44">
        <v>0</v>
      </c>
      <c r="Q12" s="1"/>
    </row>
    <row r="13" spans="1:16" ht="18.75" customHeight="1">
      <c r="A13" s="24" t="s">
        <v>108</v>
      </c>
      <c r="B13" s="24" t="s">
        <v>109</v>
      </c>
      <c r="C13" s="24" t="s">
        <v>110</v>
      </c>
      <c r="D13" s="26" t="s">
        <v>111</v>
      </c>
      <c r="E13" s="38">
        <v>415.19</v>
      </c>
      <c r="F13" s="39">
        <v>0</v>
      </c>
      <c r="G13" s="40">
        <v>0</v>
      </c>
      <c r="H13" s="38">
        <v>0</v>
      </c>
      <c r="I13" s="38">
        <v>0</v>
      </c>
      <c r="J13" s="38">
        <v>0</v>
      </c>
      <c r="K13" s="38">
        <v>0</v>
      </c>
      <c r="L13" s="39">
        <v>0</v>
      </c>
      <c r="M13" s="38">
        <v>415.19</v>
      </c>
      <c r="N13" s="39">
        <v>0</v>
      </c>
      <c r="O13" s="44">
        <v>0</v>
      </c>
      <c r="P13" s="44">
        <v>0</v>
      </c>
    </row>
    <row r="14" spans="1:16" ht="18.75" customHeight="1">
      <c r="A14" s="24" t="s">
        <v>108</v>
      </c>
      <c r="B14" s="24" t="s">
        <v>109</v>
      </c>
      <c r="C14" s="24" t="s">
        <v>114</v>
      </c>
      <c r="D14" s="26" t="s">
        <v>115</v>
      </c>
      <c r="E14" s="38">
        <v>19.15</v>
      </c>
      <c r="F14" s="39">
        <v>0</v>
      </c>
      <c r="G14" s="40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  <c r="M14" s="38">
        <v>19.15</v>
      </c>
      <c r="N14" s="39">
        <v>0</v>
      </c>
      <c r="O14" s="44">
        <v>0</v>
      </c>
      <c r="P14" s="44">
        <v>0</v>
      </c>
    </row>
    <row r="15" spans="1:16" ht="18.75" customHeight="1">
      <c r="A15" s="24" t="s">
        <v>118</v>
      </c>
      <c r="B15" s="24"/>
      <c r="C15" s="24"/>
      <c r="D15" s="26" t="s">
        <v>119</v>
      </c>
      <c r="E15" s="38">
        <v>1747.99</v>
      </c>
      <c r="F15" s="39">
        <v>1497.48</v>
      </c>
      <c r="G15" s="40">
        <v>51.69</v>
      </c>
      <c r="H15" s="38">
        <v>0</v>
      </c>
      <c r="I15" s="38">
        <v>783.37</v>
      </c>
      <c r="J15" s="38">
        <v>0</v>
      </c>
      <c r="K15" s="38">
        <v>662.42</v>
      </c>
      <c r="L15" s="39">
        <v>0</v>
      </c>
      <c r="M15" s="38">
        <v>0</v>
      </c>
      <c r="N15" s="39">
        <v>0</v>
      </c>
      <c r="O15" s="44">
        <v>221.15</v>
      </c>
      <c r="P15" s="44">
        <v>29.36</v>
      </c>
    </row>
    <row r="16" spans="1:16" ht="18.75" customHeight="1">
      <c r="A16" s="24"/>
      <c r="B16" s="24" t="s">
        <v>106</v>
      </c>
      <c r="C16" s="24"/>
      <c r="D16" s="26" t="s">
        <v>120</v>
      </c>
      <c r="E16" s="38">
        <v>1747.99</v>
      </c>
      <c r="F16" s="39">
        <v>1497.48</v>
      </c>
      <c r="G16" s="40">
        <v>51.69</v>
      </c>
      <c r="H16" s="38">
        <v>0</v>
      </c>
      <c r="I16" s="38">
        <v>783.37</v>
      </c>
      <c r="J16" s="38">
        <v>0</v>
      </c>
      <c r="K16" s="38">
        <v>662.42</v>
      </c>
      <c r="L16" s="39">
        <v>0</v>
      </c>
      <c r="M16" s="38">
        <v>0</v>
      </c>
      <c r="N16" s="39">
        <v>0</v>
      </c>
      <c r="O16" s="44">
        <v>221.15</v>
      </c>
      <c r="P16" s="44">
        <v>29.36</v>
      </c>
    </row>
    <row r="17" spans="1:16" ht="18.75" customHeight="1">
      <c r="A17" s="24" t="s">
        <v>121</v>
      </c>
      <c r="B17" s="24" t="s">
        <v>109</v>
      </c>
      <c r="C17" s="24" t="s">
        <v>122</v>
      </c>
      <c r="D17" s="26" t="s">
        <v>123</v>
      </c>
      <c r="E17" s="38">
        <v>1747.99</v>
      </c>
      <c r="F17" s="39">
        <v>1497.48</v>
      </c>
      <c r="G17" s="40">
        <v>51.69</v>
      </c>
      <c r="H17" s="38">
        <v>0</v>
      </c>
      <c r="I17" s="38">
        <v>783.37</v>
      </c>
      <c r="J17" s="38">
        <v>0</v>
      </c>
      <c r="K17" s="38">
        <v>662.42</v>
      </c>
      <c r="L17" s="39">
        <v>0</v>
      </c>
      <c r="M17" s="38">
        <v>0</v>
      </c>
      <c r="N17" s="39">
        <v>0</v>
      </c>
      <c r="O17" s="44">
        <v>221.15</v>
      </c>
      <c r="P17" s="44">
        <v>29.36</v>
      </c>
    </row>
    <row r="18" spans="1:16" ht="18.75" customHeight="1">
      <c r="A18" s="24"/>
      <c r="B18" s="24"/>
      <c r="C18" s="24"/>
      <c r="D18" s="26" t="s">
        <v>88</v>
      </c>
      <c r="E18" s="38">
        <v>160.77</v>
      </c>
      <c r="F18" s="39">
        <v>109.02</v>
      </c>
      <c r="G18" s="40">
        <v>0</v>
      </c>
      <c r="H18" s="38">
        <v>0</v>
      </c>
      <c r="I18" s="38">
        <v>60.55</v>
      </c>
      <c r="J18" s="38">
        <v>0</v>
      </c>
      <c r="K18" s="38">
        <v>48.47</v>
      </c>
      <c r="L18" s="39">
        <v>0</v>
      </c>
      <c r="M18" s="38">
        <v>49.61</v>
      </c>
      <c r="N18" s="39">
        <v>0</v>
      </c>
      <c r="O18" s="44">
        <v>0</v>
      </c>
      <c r="P18" s="44">
        <v>2.14</v>
      </c>
    </row>
    <row r="19" spans="1:16" ht="18.75" customHeight="1">
      <c r="A19" s="24" t="s">
        <v>104</v>
      </c>
      <c r="B19" s="24"/>
      <c r="C19" s="24"/>
      <c r="D19" s="26" t="s">
        <v>105</v>
      </c>
      <c r="E19" s="38">
        <v>49.61</v>
      </c>
      <c r="F19" s="39">
        <v>0</v>
      </c>
      <c r="G19" s="40">
        <v>0</v>
      </c>
      <c r="H19" s="38">
        <v>0</v>
      </c>
      <c r="I19" s="38">
        <v>0</v>
      </c>
      <c r="J19" s="38">
        <v>0</v>
      </c>
      <c r="K19" s="38">
        <v>0</v>
      </c>
      <c r="L19" s="39">
        <v>0</v>
      </c>
      <c r="M19" s="38">
        <v>49.61</v>
      </c>
      <c r="N19" s="39">
        <v>0</v>
      </c>
      <c r="O19" s="44">
        <v>0</v>
      </c>
      <c r="P19" s="44">
        <v>0</v>
      </c>
    </row>
    <row r="20" spans="1:16" ht="18.75" customHeight="1">
      <c r="A20" s="24"/>
      <c r="B20" s="24" t="s">
        <v>106</v>
      </c>
      <c r="C20" s="24"/>
      <c r="D20" s="26" t="s">
        <v>107</v>
      </c>
      <c r="E20" s="38">
        <v>49.61</v>
      </c>
      <c r="F20" s="39">
        <v>0</v>
      </c>
      <c r="G20" s="40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  <c r="M20" s="38">
        <v>49.61</v>
      </c>
      <c r="N20" s="39">
        <v>0</v>
      </c>
      <c r="O20" s="44">
        <v>0</v>
      </c>
      <c r="P20" s="44">
        <v>0</v>
      </c>
    </row>
    <row r="21" spans="1:16" ht="18.75" customHeight="1">
      <c r="A21" s="24" t="s">
        <v>108</v>
      </c>
      <c r="B21" s="24" t="s">
        <v>109</v>
      </c>
      <c r="C21" s="24" t="s">
        <v>110</v>
      </c>
      <c r="D21" s="26" t="s">
        <v>111</v>
      </c>
      <c r="E21" s="38">
        <v>49.61</v>
      </c>
      <c r="F21" s="39">
        <v>0</v>
      </c>
      <c r="G21" s="40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8">
        <v>49.61</v>
      </c>
      <c r="N21" s="39">
        <v>0</v>
      </c>
      <c r="O21" s="44">
        <v>0</v>
      </c>
      <c r="P21" s="44">
        <v>0</v>
      </c>
    </row>
    <row r="22" spans="1:16" ht="18.75" customHeight="1">
      <c r="A22" s="24" t="s">
        <v>118</v>
      </c>
      <c r="B22" s="24"/>
      <c r="C22" s="24"/>
      <c r="D22" s="26" t="s">
        <v>119</v>
      </c>
      <c r="E22" s="38">
        <v>111.16</v>
      </c>
      <c r="F22" s="39">
        <v>109.02</v>
      </c>
      <c r="G22" s="40">
        <v>0</v>
      </c>
      <c r="H22" s="38">
        <v>0</v>
      </c>
      <c r="I22" s="38">
        <v>60.55</v>
      </c>
      <c r="J22" s="38">
        <v>0</v>
      </c>
      <c r="K22" s="38">
        <v>48.47</v>
      </c>
      <c r="L22" s="39">
        <v>0</v>
      </c>
      <c r="M22" s="38">
        <v>0</v>
      </c>
      <c r="N22" s="39">
        <v>0</v>
      </c>
      <c r="O22" s="44">
        <v>0</v>
      </c>
      <c r="P22" s="44">
        <v>2.14</v>
      </c>
    </row>
    <row r="23" spans="1:16" ht="18.75" customHeight="1">
      <c r="A23" s="24"/>
      <c r="B23" s="24" t="s">
        <v>106</v>
      </c>
      <c r="C23" s="24"/>
      <c r="D23" s="26" t="s">
        <v>120</v>
      </c>
      <c r="E23" s="38">
        <v>111.16</v>
      </c>
      <c r="F23" s="39">
        <v>109.02</v>
      </c>
      <c r="G23" s="40">
        <v>0</v>
      </c>
      <c r="H23" s="38">
        <v>0</v>
      </c>
      <c r="I23" s="38">
        <v>60.55</v>
      </c>
      <c r="J23" s="38">
        <v>0</v>
      </c>
      <c r="K23" s="38">
        <v>48.47</v>
      </c>
      <c r="L23" s="39">
        <v>0</v>
      </c>
      <c r="M23" s="38">
        <v>0</v>
      </c>
      <c r="N23" s="39">
        <v>0</v>
      </c>
      <c r="O23" s="44">
        <v>0</v>
      </c>
      <c r="P23" s="44">
        <v>2.14</v>
      </c>
    </row>
    <row r="24" spans="1:16" ht="18.75" customHeight="1">
      <c r="A24" s="24" t="s">
        <v>121</v>
      </c>
      <c r="B24" s="24" t="s">
        <v>109</v>
      </c>
      <c r="C24" s="24" t="s">
        <v>122</v>
      </c>
      <c r="D24" s="26" t="s">
        <v>123</v>
      </c>
      <c r="E24" s="38">
        <v>111.16</v>
      </c>
      <c r="F24" s="39">
        <v>109.02</v>
      </c>
      <c r="G24" s="40">
        <v>0</v>
      </c>
      <c r="H24" s="38">
        <v>0</v>
      </c>
      <c r="I24" s="38">
        <v>60.55</v>
      </c>
      <c r="J24" s="38">
        <v>0</v>
      </c>
      <c r="K24" s="38">
        <v>48.47</v>
      </c>
      <c r="L24" s="39">
        <v>0</v>
      </c>
      <c r="M24" s="38">
        <v>0</v>
      </c>
      <c r="N24" s="39">
        <v>0</v>
      </c>
      <c r="O24" s="44">
        <v>0</v>
      </c>
      <c r="P24" s="44">
        <v>2.14</v>
      </c>
    </row>
    <row r="25" spans="1:16" ht="18.75" customHeight="1">
      <c r="A25" s="24"/>
      <c r="B25" s="24"/>
      <c r="C25" s="24"/>
      <c r="D25" s="26" t="s">
        <v>90</v>
      </c>
      <c r="E25" s="38">
        <v>135.58</v>
      </c>
      <c r="F25" s="39">
        <v>84.98</v>
      </c>
      <c r="G25" s="40">
        <v>0</v>
      </c>
      <c r="H25" s="38">
        <v>0</v>
      </c>
      <c r="I25" s="38">
        <v>46.74</v>
      </c>
      <c r="J25" s="38">
        <v>0</v>
      </c>
      <c r="K25" s="38">
        <v>38.24</v>
      </c>
      <c r="L25" s="39">
        <v>0</v>
      </c>
      <c r="M25" s="38">
        <v>35.6</v>
      </c>
      <c r="N25" s="39">
        <v>0</v>
      </c>
      <c r="O25" s="44">
        <v>13.33</v>
      </c>
      <c r="P25" s="44">
        <v>1.67</v>
      </c>
    </row>
    <row r="26" spans="1:16" ht="18.75" customHeight="1">
      <c r="A26" s="24" t="s">
        <v>104</v>
      </c>
      <c r="B26" s="24"/>
      <c r="C26" s="24"/>
      <c r="D26" s="26" t="s">
        <v>105</v>
      </c>
      <c r="E26" s="38">
        <v>35.6</v>
      </c>
      <c r="F26" s="39">
        <v>0</v>
      </c>
      <c r="G26" s="40">
        <v>0</v>
      </c>
      <c r="H26" s="38">
        <v>0</v>
      </c>
      <c r="I26" s="38">
        <v>0</v>
      </c>
      <c r="J26" s="38">
        <v>0</v>
      </c>
      <c r="K26" s="38">
        <v>0</v>
      </c>
      <c r="L26" s="39">
        <v>0</v>
      </c>
      <c r="M26" s="38">
        <v>35.6</v>
      </c>
      <c r="N26" s="39">
        <v>0</v>
      </c>
      <c r="O26" s="44">
        <v>0</v>
      </c>
      <c r="P26" s="44">
        <v>0</v>
      </c>
    </row>
    <row r="27" spans="1:16" ht="18.75" customHeight="1">
      <c r="A27" s="24"/>
      <c r="B27" s="24" t="s">
        <v>106</v>
      </c>
      <c r="C27" s="24"/>
      <c r="D27" s="26" t="s">
        <v>107</v>
      </c>
      <c r="E27" s="38">
        <v>35.6</v>
      </c>
      <c r="F27" s="39">
        <v>0</v>
      </c>
      <c r="G27" s="40">
        <v>0</v>
      </c>
      <c r="H27" s="38">
        <v>0</v>
      </c>
      <c r="I27" s="38">
        <v>0</v>
      </c>
      <c r="J27" s="38">
        <v>0</v>
      </c>
      <c r="K27" s="38">
        <v>0</v>
      </c>
      <c r="L27" s="39">
        <v>0</v>
      </c>
      <c r="M27" s="38">
        <v>35.6</v>
      </c>
      <c r="N27" s="39">
        <v>0</v>
      </c>
      <c r="O27" s="44">
        <v>0</v>
      </c>
      <c r="P27" s="44">
        <v>0</v>
      </c>
    </row>
    <row r="28" spans="1:16" ht="18.75" customHeight="1">
      <c r="A28" s="24" t="s">
        <v>108</v>
      </c>
      <c r="B28" s="24" t="s">
        <v>109</v>
      </c>
      <c r="C28" s="24" t="s">
        <v>110</v>
      </c>
      <c r="D28" s="26" t="s">
        <v>111</v>
      </c>
      <c r="E28" s="38">
        <v>35.6</v>
      </c>
      <c r="F28" s="39">
        <v>0</v>
      </c>
      <c r="G28" s="40">
        <v>0</v>
      </c>
      <c r="H28" s="38">
        <v>0</v>
      </c>
      <c r="I28" s="38">
        <v>0</v>
      </c>
      <c r="J28" s="38">
        <v>0</v>
      </c>
      <c r="K28" s="38">
        <v>0</v>
      </c>
      <c r="L28" s="39">
        <v>0</v>
      </c>
      <c r="M28" s="38">
        <v>35.6</v>
      </c>
      <c r="N28" s="39">
        <v>0</v>
      </c>
      <c r="O28" s="44">
        <v>0</v>
      </c>
      <c r="P28" s="44">
        <v>0</v>
      </c>
    </row>
    <row r="29" spans="1:16" ht="18.75" customHeight="1">
      <c r="A29" s="24" t="s">
        <v>118</v>
      </c>
      <c r="B29" s="24"/>
      <c r="C29" s="24"/>
      <c r="D29" s="26" t="s">
        <v>119</v>
      </c>
      <c r="E29" s="38">
        <v>99.98</v>
      </c>
      <c r="F29" s="39">
        <v>84.98</v>
      </c>
      <c r="G29" s="40">
        <v>0</v>
      </c>
      <c r="H29" s="38">
        <v>0</v>
      </c>
      <c r="I29" s="38">
        <v>46.74</v>
      </c>
      <c r="J29" s="38">
        <v>0</v>
      </c>
      <c r="K29" s="38">
        <v>38.24</v>
      </c>
      <c r="L29" s="39">
        <v>0</v>
      </c>
      <c r="M29" s="38">
        <v>0</v>
      </c>
      <c r="N29" s="39">
        <v>0</v>
      </c>
      <c r="O29" s="44">
        <v>13.33</v>
      </c>
      <c r="P29" s="44">
        <v>1.67</v>
      </c>
    </row>
    <row r="30" spans="1:16" ht="18.75" customHeight="1">
      <c r="A30" s="24"/>
      <c r="B30" s="24" t="s">
        <v>106</v>
      </c>
      <c r="C30" s="24"/>
      <c r="D30" s="26" t="s">
        <v>120</v>
      </c>
      <c r="E30" s="38">
        <v>99.98</v>
      </c>
      <c r="F30" s="39">
        <v>84.98</v>
      </c>
      <c r="G30" s="40">
        <v>0</v>
      </c>
      <c r="H30" s="38">
        <v>0</v>
      </c>
      <c r="I30" s="38">
        <v>46.74</v>
      </c>
      <c r="J30" s="38">
        <v>0</v>
      </c>
      <c r="K30" s="38">
        <v>38.24</v>
      </c>
      <c r="L30" s="39">
        <v>0</v>
      </c>
      <c r="M30" s="38">
        <v>0</v>
      </c>
      <c r="N30" s="39">
        <v>0</v>
      </c>
      <c r="O30" s="44">
        <v>13.33</v>
      </c>
      <c r="P30" s="44">
        <v>1.67</v>
      </c>
    </row>
    <row r="31" spans="1:16" ht="18.75" customHeight="1">
      <c r="A31" s="24" t="s">
        <v>121</v>
      </c>
      <c r="B31" s="24" t="s">
        <v>109</v>
      </c>
      <c r="C31" s="24" t="s">
        <v>122</v>
      </c>
      <c r="D31" s="26" t="s">
        <v>123</v>
      </c>
      <c r="E31" s="38">
        <v>99.98</v>
      </c>
      <c r="F31" s="39">
        <v>84.98</v>
      </c>
      <c r="G31" s="40">
        <v>0</v>
      </c>
      <c r="H31" s="38">
        <v>0</v>
      </c>
      <c r="I31" s="38">
        <v>46.74</v>
      </c>
      <c r="J31" s="38">
        <v>0</v>
      </c>
      <c r="K31" s="38">
        <v>38.24</v>
      </c>
      <c r="L31" s="39">
        <v>0</v>
      </c>
      <c r="M31" s="38">
        <v>0</v>
      </c>
      <c r="N31" s="39">
        <v>0</v>
      </c>
      <c r="O31" s="44">
        <v>13.33</v>
      </c>
      <c r="P31" s="44">
        <v>1.67</v>
      </c>
    </row>
    <row r="32" spans="1:16" ht="18.75" customHeight="1">
      <c r="A32" s="24"/>
      <c r="B32" s="24"/>
      <c r="C32" s="24"/>
      <c r="D32" s="26" t="s">
        <v>92</v>
      </c>
      <c r="E32" s="38">
        <v>70.39</v>
      </c>
      <c r="F32" s="39">
        <v>37.98</v>
      </c>
      <c r="G32" s="40">
        <v>0</v>
      </c>
      <c r="H32" s="38">
        <v>0</v>
      </c>
      <c r="I32" s="38">
        <v>0</v>
      </c>
      <c r="J32" s="38">
        <v>21.86</v>
      </c>
      <c r="K32" s="38">
        <v>0</v>
      </c>
      <c r="L32" s="39">
        <v>16.12</v>
      </c>
      <c r="M32" s="38">
        <v>31.65</v>
      </c>
      <c r="N32" s="39">
        <v>0</v>
      </c>
      <c r="O32" s="44">
        <v>0</v>
      </c>
      <c r="P32" s="44">
        <v>0.76</v>
      </c>
    </row>
    <row r="33" spans="1:16" ht="18.75" customHeight="1">
      <c r="A33" s="24" t="s">
        <v>104</v>
      </c>
      <c r="B33" s="24"/>
      <c r="C33" s="24"/>
      <c r="D33" s="26" t="s">
        <v>105</v>
      </c>
      <c r="E33" s="38">
        <v>31.65</v>
      </c>
      <c r="F33" s="39">
        <v>0</v>
      </c>
      <c r="G33" s="40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  <c r="M33" s="38">
        <v>31.65</v>
      </c>
      <c r="N33" s="39">
        <v>0</v>
      </c>
      <c r="O33" s="44">
        <v>0</v>
      </c>
      <c r="P33" s="44">
        <v>0</v>
      </c>
    </row>
    <row r="34" spans="1:16" ht="18.75" customHeight="1">
      <c r="A34" s="24"/>
      <c r="B34" s="24" t="s">
        <v>106</v>
      </c>
      <c r="C34" s="24"/>
      <c r="D34" s="26" t="s">
        <v>107</v>
      </c>
      <c r="E34" s="38">
        <v>31.65</v>
      </c>
      <c r="F34" s="39">
        <v>0</v>
      </c>
      <c r="G34" s="40">
        <v>0</v>
      </c>
      <c r="H34" s="38">
        <v>0</v>
      </c>
      <c r="I34" s="38">
        <v>0</v>
      </c>
      <c r="J34" s="38">
        <v>0</v>
      </c>
      <c r="K34" s="38">
        <v>0</v>
      </c>
      <c r="L34" s="39">
        <v>0</v>
      </c>
      <c r="M34" s="38">
        <v>31.65</v>
      </c>
      <c r="N34" s="39">
        <v>0</v>
      </c>
      <c r="O34" s="44">
        <v>0</v>
      </c>
      <c r="P34" s="44">
        <v>0</v>
      </c>
    </row>
    <row r="35" spans="1:16" ht="18.75" customHeight="1">
      <c r="A35" s="24" t="s">
        <v>108</v>
      </c>
      <c r="B35" s="24" t="s">
        <v>109</v>
      </c>
      <c r="C35" s="24" t="s">
        <v>110</v>
      </c>
      <c r="D35" s="26" t="s">
        <v>111</v>
      </c>
      <c r="E35" s="38">
        <v>31.65</v>
      </c>
      <c r="F35" s="39">
        <v>0</v>
      </c>
      <c r="G35" s="40">
        <v>0</v>
      </c>
      <c r="H35" s="38">
        <v>0</v>
      </c>
      <c r="I35" s="38">
        <v>0</v>
      </c>
      <c r="J35" s="38">
        <v>0</v>
      </c>
      <c r="K35" s="38">
        <v>0</v>
      </c>
      <c r="L35" s="39">
        <v>0</v>
      </c>
      <c r="M35" s="38">
        <v>31.65</v>
      </c>
      <c r="N35" s="39">
        <v>0</v>
      </c>
      <c r="O35" s="44">
        <v>0</v>
      </c>
      <c r="P35" s="44">
        <v>0</v>
      </c>
    </row>
    <row r="36" spans="1:16" ht="18.75" customHeight="1">
      <c r="A36" s="24" t="s">
        <v>118</v>
      </c>
      <c r="B36" s="24"/>
      <c r="C36" s="24"/>
      <c r="D36" s="26" t="s">
        <v>119</v>
      </c>
      <c r="E36" s="38">
        <v>38.74</v>
      </c>
      <c r="F36" s="39">
        <v>37.98</v>
      </c>
      <c r="G36" s="40">
        <v>0</v>
      </c>
      <c r="H36" s="38">
        <v>0</v>
      </c>
      <c r="I36" s="38">
        <v>0</v>
      </c>
      <c r="J36" s="38">
        <v>21.86</v>
      </c>
      <c r="K36" s="38">
        <v>0</v>
      </c>
      <c r="L36" s="39">
        <v>16.12</v>
      </c>
      <c r="M36" s="38">
        <v>0</v>
      </c>
      <c r="N36" s="39">
        <v>0</v>
      </c>
      <c r="O36" s="44">
        <v>0</v>
      </c>
      <c r="P36" s="44">
        <v>0.76</v>
      </c>
    </row>
    <row r="37" spans="1:16" ht="18.75" customHeight="1">
      <c r="A37" s="24"/>
      <c r="B37" s="24" t="s">
        <v>106</v>
      </c>
      <c r="C37" s="24"/>
      <c r="D37" s="26" t="s">
        <v>120</v>
      </c>
      <c r="E37" s="38">
        <v>38.74</v>
      </c>
      <c r="F37" s="39">
        <v>37.98</v>
      </c>
      <c r="G37" s="40">
        <v>0</v>
      </c>
      <c r="H37" s="38">
        <v>0</v>
      </c>
      <c r="I37" s="38">
        <v>0</v>
      </c>
      <c r="J37" s="38">
        <v>21.86</v>
      </c>
      <c r="K37" s="38">
        <v>0</v>
      </c>
      <c r="L37" s="39">
        <v>16.12</v>
      </c>
      <c r="M37" s="38">
        <v>0</v>
      </c>
      <c r="N37" s="39">
        <v>0</v>
      </c>
      <c r="O37" s="44">
        <v>0</v>
      </c>
      <c r="P37" s="44">
        <v>0.76</v>
      </c>
    </row>
    <row r="38" spans="1:16" ht="18.75" customHeight="1">
      <c r="A38" s="24" t="s">
        <v>121</v>
      </c>
      <c r="B38" s="24" t="s">
        <v>109</v>
      </c>
      <c r="C38" s="24" t="s">
        <v>122</v>
      </c>
      <c r="D38" s="26" t="s">
        <v>123</v>
      </c>
      <c r="E38" s="38">
        <v>38.74</v>
      </c>
      <c r="F38" s="39">
        <v>37.98</v>
      </c>
      <c r="G38" s="40">
        <v>0</v>
      </c>
      <c r="H38" s="38">
        <v>0</v>
      </c>
      <c r="I38" s="38">
        <v>0</v>
      </c>
      <c r="J38" s="38">
        <v>21.86</v>
      </c>
      <c r="K38" s="38">
        <v>0</v>
      </c>
      <c r="L38" s="39">
        <v>16.12</v>
      </c>
      <c r="M38" s="38">
        <v>0</v>
      </c>
      <c r="N38" s="39">
        <v>0</v>
      </c>
      <c r="O38" s="44">
        <v>0</v>
      </c>
      <c r="P38" s="44">
        <v>0.76</v>
      </c>
    </row>
    <row r="39" spans="1:16" ht="18.75" customHeight="1">
      <c r="A39" s="24"/>
      <c r="B39" s="24"/>
      <c r="C39" s="24"/>
      <c r="D39" s="26" t="s">
        <v>94</v>
      </c>
      <c r="E39" s="38">
        <v>60.74</v>
      </c>
      <c r="F39" s="39">
        <v>30.94</v>
      </c>
      <c r="G39" s="40">
        <v>0</v>
      </c>
      <c r="H39" s="38">
        <v>0</v>
      </c>
      <c r="I39" s="38">
        <v>0</v>
      </c>
      <c r="J39" s="38">
        <v>17.45</v>
      </c>
      <c r="K39" s="38">
        <v>0</v>
      </c>
      <c r="L39" s="39">
        <v>13.49</v>
      </c>
      <c r="M39" s="38">
        <v>24.85</v>
      </c>
      <c r="N39" s="39">
        <v>0</v>
      </c>
      <c r="O39" s="44">
        <v>4.95</v>
      </c>
      <c r="P39" s="44">
        <v>0</v>
      </c>
    </row>
    <row r="40" spans="1:16" ht="18.75" customHeight="1">
      <c r="A40" s="24" t="s">
        <v>104</v>
      </c>
      <c r="B40" s="24"/>
      <c r="C40" s="24"/>
      <c r="D40" s="26" t="s">
        <v>105</v>
      </c>
      <c r="E40" s="38">
        <v>24.85</v>
      </c>
      <c r="F40" s="39">
        <v>0</v>
      </c>
      <c r="G40" s="40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  <c r="M40" s="38">
        <v>24.85</v>
      </c>
      <c r="N40" s="39">
        <v>0</v>
      </c>
      <c r="O40" s="44">
        <v>0</v>
      </c>
      <c r="P40" s="44">
        <v>0</v>
      </c>
    </row>
    <row r="41" spans="1:16" ht="18.75" customHeight="1">
      <c r="A41" s="24"/>
      <c r="B41" s="24" t="s">
        <v>106</v>
      </c>
      <c r="C41" s="24"/>
      <c r="D41" s="26" t="s">
        <v>107</v>
      </c>
      <c r="E41" s="38">
        <v>24.85</v>
      </c>
      <c r="F41" s="39">
        <v>0</v>
      </c>
      <c r="G41" s="40">
        <v>0</v>
      </c>
      <c r="H41" s="38">
        <v>0</v>
      </c>
      <c r="I41" s="38">
        <v>0</v>
      </c>
      <c r="J41" s="38">
        <v>0</v>
      </c>
      <c r="K41" s="38">
        <v>0</v>
      </c>
      <c r="L41" s="39">
        <v>0</v>
      </c>
      <c r="M41" s="38">
        <v>24.85</v>
      </c>
      <c r="N41" s="39">
        <v>0</v>
      </c>
      <c r="O41" s="44">
        <v>0</v>
      </c>
      <c r="P41" s="44">
        <v>0</v>
      </c>
    </row>
    <row r="42" spans="1:16" ht="18.75" customHeight="1">
      <c r="A42" s="24" t="s">
        <v>108</v>
      </c>
      <c r="B42" s="24" t="s">
        <v>109</v>
      </c>
      <c r="C42" s="24" t="s">
        <v>110</v>
      </c>
      <c r="D42" s="26" t="s">
        <v>111</v>
      </c>
      <c r="E42" s="38">
        <v>24.85</v>
      </c>
      <c r="F42" s="39">
        <v>0</v>
      </c>
      <c r="G42" s="40">
        <v>0</v>
      </c>
      <c r="H42" s="38">
        <v>0</v>
      </c>
      <c r="I42" s="38">
        <v>0</v>
      </c>
      <c r="J42" s="38">
        <v>0</v>
      </c>
      <c r="K42" s="38">
        <v>0</v>
      </c>
      <c r="L42" s="39">
        <v>0</v>
      </c>
      <c r="M42" s="38">
        <v>24.85</v>
      </c>
      <c r="N42" s="39">
        <v>0</v>
      </c>
      <c r="O42" s="44">
        <v>0</v>
      </c>
      <c r="P42" s="44">
        <v>0</v>
      </c>
    </row>
    <row r="43" spans="1:16" ht="18.75" customHeight="1">
      <c r="A43" s="24" t="s">
        <v>118</v>
      </c>
      <c r="B43" s="24"/>
      <c r="C43" s="24"/>
      <c r="D43" s="26" t="s">
        <v>119</v>
      </c>
      <c r="E43" s="38">
        <v>35.89</v>
      </c>
      <c r="F43" s="39">
        <v>30.94</v>
      </c>
      <c r="G43" s="40">
        <v>0</v>
      </c>
      <c r="H43" s="38">
        <v>0</v>
      </c>
      <c r="I43" s="38">
        <v>0</v>
      </c>
      <c r="J43" s="38">
        <v>17.45</v>
      </c>
      <c r="K43" s="38">
        <v>0</v>
      </c>
      <c r="L43" s="39">
        <v>13.49</v>
      </c>
      <c r="M43" s="38">
        <v>0</v>
      </c>
      <c r="N43" s="39">
        <v>0</v>
      </c>
      <c r="O43" s="44">
        <v>4.95</v>
      </c>
      <c r="P43" s="44">
        <v>0</v>
      </c>
    </row>
    <row r="44" spans="1:16" ht="18.75" customHeight="1">
      <c r="A44" s="24"/>
      <c r="B44" s="24" t="s">
        <v>106</v>
      </c>
      <c r="C44" s="24"/>
      <c r="D44" s="26" t="s">
        <v>120</v>
      </c>
      <c r="E44" s="38">
        <v>35.89</v>
      </c>
      <c r="F44" s="39">
        <v>30.94</v>
      </c>
      <c r="G44" s="40">
        <v>0</v>
      </c>
      <c r="H44" s="38">
        <v>0</v>
      </c>
      <c r="I44" s="38">
        <v>0</v>
      </c>
      <c r="J44" s="38">
        <v>17.45</v>
      </c>
      <c r="K44" s="38">
        <v>0</v>
      </c>
      <c r="L44" s="39">
        <v>13.49</v>
      </c>
      <c r="M44" s="38">
        <v>0</v>
      </c>
      <c r="N44" s="39">
        <v>0</v>
      </c>
      <c r="O44" s="44">
        <v>4.95</v>
      </c>
      <c r="P44" s="44">
        <v>0</v>
      </c>
    </row>
    <row r="45" spans="1:16" ht="18.75" customHeight="1">
      <c r="A45" s="24" t="s">
        <v>121</v>
      </c>
      <c r="B45" s="24" t="s">
        <v>109</v>
      </c>
      <c r="C45" s="24" t="s">
        <v>122</v>
      </c>
      <c r="D45" s="26" t="s">
        <v>123</v>
      </c>
      <c r="E45" s="38">
        <v>35.89</v>
      </c>
      <c r="F45" s="39">
        <v>30.94</v>
      </c>
      <c r="G45" s="40">
        <v>0</v>
      </c>
      <c r="H45" s="38">
        <v>0</v>
      </c>
      <c r="I45" s="38">
        <v>0</v>
      </c>
      <c r="J45" s="38">
        <v>17.45</v>
      </c>
      <c r="K45" s="38">
        <v>0</v>
      </c>
      <c r="L45" s="39">
        <v>13.49</v>
      </c>
      <c r="M45" s="38">
        <v>0</v>
      </c>
      <c r="N45" s="39">
        <v>0</v>
      </c>
      <c r="O45" s="44">
        <v>4.95</v>
      </c>
      <c r="P45" s="44">
        <v>0</v>
      </c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9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GridLines="0" showZeros="0" zoomScaleSheetLayoutView="100" workbookViewId="0" topLeftCell="D54">
      <selection activeCell="J62" sqref="J62"/>
    </sheetView>
  </sheetViews>
  <sheetFormatPr defaultColWidth="9.33203125" defaultRowHeight="11.25"/>
  <cols>
    <col min="1" max="3" width="6.16015625" style="0" bestFit="1" customWidth="1"/>
    <col min="4" max="4" width="43.66015625" style="0" bestFit="1" customWidth="1"/>
    <col min="5" max="5" width="34.5" style="0" bestFit="1" customWidth="1"/>
    <col min="6" max="6" width="5.83203125" style="0" bestFit="1" customWidth="1"/>
    <col min="7" max="7" width="11.5" style="0" bestFit="1" customWidth="1"/>
    <col min="8" max="8" width="11.16015625" style="0" bestFit="1" customWidth="1"/>
    <col min="9" max="9" width="12.16015625" style="0" bestFit="1" customWidth="1"/>
    <col min="10" max="10" width="11.83203125" style="0" bestFit="1" customWidth="1"/>
    <col min="11" max="11" width="12.5" style="0" bestFit="1" customWidth="1"/>
    <col min="12" max="13" width="11.5" style="0" bestFit="1" customWidth="1"/>
    <col min="14" max="15" width="10.83203125" style="0" bestFit="1" customWidth="1"/>
    <col min="16" max="16" width="12.83203125" style="0" bestFit="1" customWidth="1"/>
    <col min="17" max="16384" width="9.33203125" style="1" customWidth="1"/>
  </cols>
  <sheetData>
    <row r="1" spans="1:16" ht="12" customHeight="1">
      <c r="A1" s="77"/>
      <c r="B1" s="2"/>
      <c r="C1" s="3"/>
      <c r="D1" s="4"/>
      <c r="E1" s="4"/>
      <c r="F1" s="4"/>
      <c r="H1" s="2"/>
      <c r="I1" s="2"/>
      <c r="J1" s="2"/>
      <c r="K1" s="2"/>
      <c r="L1" s="2"/>
      <c r="M1" s="2"/>
      <c r="N1" s="2"/>
      <c r="P1" s="3" t="s">
        <v>193</v>
      </c>
    </row>
    <row r="2" spans="1:16" ht="20.25" customHeight="1">
      <c r="A2" s="5" t="s">
        <v>194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28"/>
      <c r="O2" s="29"/>
      <c r="P2" s="29"/>
    </row>
    <row r="3" spans="1:16" ht="12" customHeight="1">
      <c r="A3" s="7"/>
      <c r="B3" s="7"/>
      <c r="C3" s="7"/>
      <c r="D3" s="4"/>
      <c r="E3" s="4"/>
      <c r="F3" s="4"/>
      <c r="H3" s="7"/>
      <c r="I3" s="7"/>
      <c r="J3" s="7"/>
      <c r="K3" s="7"/>
      <c r="L3" s="7"/>
      <c r="M3" s="7"/>
      <c r="N3" s="7"/>
      <c r="P3" s="3" t="s">
        <v>2</v>
      </c>
    </row>
    <row r="4" spans="1:16" ht="25.5" customHeight="1">
      <c r="A4" s="8" t="s">
        <v>98</v>
      </c>
      <c r="B4" s="8"/>
      <c r="C4" s="8"/>
      <c r="D4" s="9" t="s">
        <v>99</v>
      </c>
      <c r="E4" s="10" t="s">
        <v>195</v>
      </c>
      <c r="F4" s="11" t="s">
        <v>196</v>
      </c>
      <c r="G4" s="11" t="s">
        <v>197</v>
      </c>
      <c r="H4" s="12" t="s">
        <v>128</v>
      </c>
      <c r="I4" s="12" t="s">
        <v>129</v>
      </c>
      <c r="J4" s="12" t="s">
        <v>130</v>
      </c>
      <c r="K4" s="11" t="s">
        <v>132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</row>
    <row r="5" spans="1:16" ht="12" customHeight="1">
      <c r="A5" s="13" t="s">
        <v>101</v>
      </c>
      <c r="B5" s="14" t="s">
        <v>102</v>
      </c>
      <c r="C5" s="13" t="s">
        <v>103</v>
      </c>
      <c r="D5" s="8"/>
      <c r="E5" s="14"/>
      <c r="F5" s="15"/>
      <c r="G5" s="15"/>
      <c r="H5" s="16"/>
      <c r="I5" s="16"/>
      <c r="J5" s="16"/>
      <c r="K5" s="15"/>
      <c r="L5" s="15"/>
      <c r="M5" s="15"/>
      <c r="N5" s="15"/>
      <c r="O5" s="15"/>
      <c r="P5" s="15"/>
    </row>
    <row r="6" spans="1:16" ht="12" customHeight="1">
      <c r="A6" s="8"/>
      <c r="B6" s="13"/>
      <c r="C6" s="10"/>
      <c r="D6" s="8"/>
      <c r="E6" s="13"/>
      <c r="F6" s="17"/>
      <c r="G6" s="17"/>
      <c r="H6" s="18"/>
      <c r="I6" s="18"/>
      <c r="J6" s="18"/>
      <c r="K6" s="17"/>
      <c r="L6" s="17"/>
      <c r="M6" s="17"/>
      <c r="N6" s="17"/>
      <c r="O6" s="17"/>
      <c r="P6" s="17"/>
    </row>
    <row r="7" spans="1:16" ht="18.75" customHeight="1">
      <c r="A7" s="19" t="s">
        <v>81</v>
      </c>
      <c r="B7" s="20" t="s">
        <v>81</v>
      </c>
      <c r="C7" s="20" t="s">
        <v>81</v>
      </c>
      <c r="D7" s="20" t="s">
        <v>81</v>
      </c>
      <c r="E7" s="20" t="s">
        <v>198</v>
      </c>
      <c r="F7" s="20" t="s">
        <v>198</v>
      </c>
      <c r="G7" s="21">
        <v>1</v>
      </c>
      <c r="H7" s="22">
        <f aca="true" t="shared" si="0" ref="H7:P7">G7+1</f>
        <v>2</v>
      </c>
      <c r="I7" s="22">
        <f t="shared" si="0"/>
        <v>3</v>
      </c>
      <c r="J7" s="22">
        <f t="shared" si="0"/>
        <v>4</v>
      </c>
      <c r="K7" s="22">
        <f t="shared" si="0"/>
        <v>5</v>
      </c>
      <c r="L7" s="22">
        <f t="shared" si="0"/>
        <v>6</v>
      </c>
      <c r="M7" s="22">
        <f t="shared" si="0"/>
        <v>7</v>
      </c>
      <c r="N7" s="22">
        <f t="shared" si="0"/>
        <v>8</v>
      </c>
      <c r="O7" s="22">
        <f t="shared" si="0"/>
        <v>9</v>
      </c>
      <c r="P7" s="22">
        <f t="shared" si="0"/>
        <v>10</v>
      </c>
    </row>
    <row r="8" spans="1:16" s="1" customFormat="1" ht="18.75" customHeight="1">
      <c r="A8" s="23"/>
      <c r="B8" s="24"/>
      <c r="C8" s="24"/>
      <c r="D8" s="25" t="s">
        <v>82</v>
      </c>
      <c r="E8" s="26"/>
      <c r="F8" s="24"/>
      <c r="G8" s="39">
        <v>3253.44</v>
      </c>
      <c r="H8" s="39">
        <v>875.04</v>
      </c>
      <c r="I8" s="39">
        <v>1933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280</v>
      </c>
      <c r="P8" s="148">
        <v>165.4</v>
      </c>
    </row>
    <row r="9" spans="1:16" ht="18.75" customHeight="1">
      <c r="A9" s="23"/>
      <c r="B9" s="24"/>
      <c r="C9" s="24"/>
      <c r="D9" s="25" t="s">
        <v>83</v>
      </c>
      <c r="E9" s="26"/>
      <c r="F9" s="24"/>
      <c r="G9" s="39">
        <v>3253.44</v>
      </c>
      <c r="H9" s="39">
        <v>875.04</v>
      </c>
      <c r="I9" s="39">
        <v>1933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280</v>
      </c>
      <c r="P9" s="148">
        <v>165.4</v>
      </c>
    </row>
    <row r="10" spans="1:16" ht="18.75" customHeight="1">
      <c r="A10" s="23"/>
      <c r="B10" s="24"/>
      <c r="C10" s="24"/>
      <c r="D10" s="25" t="s">
        <v>84</v>
      </c>
      <c r="E10" s="26"/>
      <c r="F10" s="24"/>
      <c r="G10" s="39">
        <v>2399.55</v>
      </c>
      <c r="H10" s="39">
        <v>729.55</v>
      </c>
      <c r="I10" s="39">
        <v>1390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280</v>
      </c>
      <c r="P10" s="148">
        <v>0</v>
      </c>
    </row>
    <row r="11" spans="1:16" ht="18.75" customHeight="1">
      <c r="A11" s="23"/>
      <c r="B11" s="24"/>
      <c r="C11" s="24"/>
      <c r="D11" s="25" t="s">
        <v>199</v>
      </c>
      <c r="E11" s="26"/>
      <c r="F11" s="24"/>
      <c r="G11" s="39">
        <v>965</v>
      </c>
      <c r="H11" s="39">
        <v>0</v>
      </c>
      <c r="I11" s="39">
        <v>965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148">
        <v>0</v>
      </c>
    </row>
    <row r="12" spans="1:16" ht="18.75" customHeight="1">
      <c r="A12" s="23" t="s">
        <v>104</v>
      </c>
      <c r="B12" s="24"/>
      <c r="C12" s="24"/>
      <c r="D12" s="25" t="s">
        <v>200</v>
      </c>
      <c r="E12" s="26"/>
      <c r="F12" s="24"/>
      <c r="G12" s="39">
        <v>965</v>
      </c>
      <c r="H12" s="39">
        <v>0</v>
      </c>
      <c r="I12" s="39">
        <v>965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148">
        <v>0</v>
      </c>
    </row>
    <row r="13" spans="1:16" ht="18.75" customHeight="1">
      <c r="A13" s="23"/>
      <c r="B13" s="24" t="s">
        <v>106</v>
      </c>
      <c r="C13" s="24"/>
      <c r="D13" s="25" t="s">
        <v>201</v>
      </c>
      <c r="E13" s="26"/>
      <c r="F13" s="24"/>
      <c r="G13" s="39">
        <v>965</v>
      </c>
      <c r="H13" s="39">
        <v>0</v>
      </c>
      <c r="I13" s="39">
        <v>965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148">
        <v>0</v>
      </c>
    </row>
    <row r="14" spans="1:16" ht="18.75" customHeight="1">
      <c r="A14" s="23" t="s">
        <v>108</v>
      </c>
      <c r="B14" s="24" t="s">
        <v>109</v>
      </c>
      <c r="C14" s="24" t="s">
        <v>116</v>
      </c>
      <c r="D14" s="25" t="s">
        <v>202</v>
      </c>
      <c r="E14" s="26" t="s">
        <v>203</v>
      </c>
      <c r="F14" s="24" t="s">
        <v>204</v>
      </c>
      <c r="G14" s="39">
        <v>965</v>
      </c>
      <c r="H14" s="39">
        <v>0</v>
      </c>
      <c r="I14" s="39">
        <v>965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148">
        <v>0</v>
      </c>
    </row>
    <row r="15" spans="1:16" ht="18.75" customHeight="1">
      <c r="A15" s="23"/>
      <c r="B15" s="24"/>
      <c r="C15" s="24"/>
      <c r="D15" s="25" t="s">
        <v>205</v>
      </c>
      <c r="E15" s="26"/>
      <c r="F15" s="24"/>
      <c r="G15" s="39">
        <v>149.55</v>
      </c>
      <c r="H15" s="39">
        <v>149.55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148">
        <v>0</v>
      </c>
    </row>
    <row r="16" spans="1:16" ht="18.75" customHeight="1">
      <c r="A16" s="23" t="s">
        <v>104</v>
      </c>
      <c r="B16" s="24"/>
      <c r="C16" s="24"/>
      <c r="D16" s="25" t="s">
        <v>200</v>
      </c>
      <c r="E16" s="26"/>
      <c r="F16" s="24"/>
      <c r="G16" s="39">
        <v>149.55</v>
      </c>
      <c r="H16" s="39">
        <v>149.55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148">
        <v>0</v>
      </c>
    </row>
    <row r="17" spans="1:16" ht="18.75" customHeight="1">
      <c r="A17" s="23"/>
      <c r="B17" s="24" t="s">
        <v>106</v>
      </c>
      <c r="C17" s="24"/>
      <c r="D17" s="25" t="s">
        <v>201</v>
      </c>
      <c r="E17" s="26"/>
      <c r="F17" s="24"/>
      <c r="G17" s="39">
        <v>149.55</v>
      </c>
      <c r="H17" s="39">
        <v>149.55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148">
        <v>0</v>
      </c>
    </row>
    <row r="18" spans="1:16" ht="18.75" customHeight="1">
      <c r="A18" s="23" t="s">
        <v>108</v>
      </c>
      <c r="B18" s="24" t="s">
        <v>109</v>
      </c>
      <c r="C18" s="24" t="s">
        <v>112</v>
      </c>
      <c r="D18" s="25" t="s">
        <v>206</v>
      </c>
      <c r="E18" s="26" t="s">
        <v>207</v>
      </c>
      <c r="F18" s="24" t="s">
        <v>208</v>
      </c>
      <c r="G18" s="39">
        <v>149.55</v>
      </c>
      <c r="H18" s="39">
        <v>149.55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148">
        <v>0</v>
      </c>
    </row>
    <row r="19" spans="1:16" ht="18.75" customHeight="1">
      <c r="A19" s="23"/>
      <c r="B19" s="24"/>
      <c r="C19" s="24"/>
      <c r="D19" s="25" t="s">
        <v>209</v>
      </c>
      <c r="E19" s="26"/>
      <c r="F19" s="24"/>
      <c r="G19" s="39">
        <v>560</v>
      </c>
      <c r="H19" s="39">
        <v>0</v>
      </c>
      <c r="I19" s="39">
        <v>280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280</v>
      </c>
      <c r="P19" s="148">
        <v>0</v>
      </c>
    </row>
    <row r="20" spans="1:16" ht="18.75" customHeight="1">
      <c r="A20" s="23" t="s">
        <v>104</v>
      </c>
      <c r="B20" s="24"/>
      <c r="C20" s="24"/>
      <c r="D20" s="25" t="s">
        <v>200</v>
      </c>
      <c r="E20" s="26"/>
      <c r="F20" s="24"/>
      <c r="G20" s="39">
        <v>560</v>
      </c>
      <c r="H20" s="39">
        <v>0</v>
      </c>
      <c r="I20" s="39">
        <v>280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280</v>
      </c>
      <c r="P20" s="148">
        <v>0</v>
      </c>
    </row>
    <row r="21" spans="1:16" ht="18.75" customHeight="1">
      <c r="A21" s="23"/>
      <c r="B21" s="24" t="s">
        <v>106</v>
      </c>
      <c r="C21" s="24"/>
      <c r="D21" s="25" t="s">
        <v>201</v>
      </c>
      <c r="E21" s="26"/>
      <c r="F21" s="24"/>
      <c r="G21" s="39">
        <v>560</v>
      </c>
      <c r="H21" s="39">
        <v>0</v>
      </c>
      <c r="I21" s="39">
        <v>280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280</v>
      </c>
      <c r="P21" s="148">
        <v>0</v>
      </c>
    </row>
    <row r="22" spans="1:16" ht="18.75" customHeight="1">
      <c r="A22" s="23" t="s">
        <v>108</v>
      </c>
      <c r="B22" s="24" t="s">
        <v>109</v>
      </c>
      <c r="C22" s="24" t="s">
        <v>116</v>
      </c>
      <c r="D22" s="25" t="s">
        <v>202</v>
      </c>
      <c r="E22" s="26" t="s">
        <v>210</v>
      </c>
      <c r="F22" s="24" t="s">
        <v>204</v>
      </c>
      <c r="G22" s="39">
        <v>560</v>
      </c>
      <c r="H22" s="39">
        <v>0</v>
      </c>
      <c r="I22" s="39">
        <v>280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280</v>
      </c>
      <c r="P22" s="148">
        <v>0</v>
      </c>
    </row>
    <row r="23" spans="1:16" ht="18.75" customHeight="1">
      <c r="A23" s="23"/>
      <c r="B23" s="24"/>
      <c r="C23" s="24"/>
      <c r="D23" s="25" t="s">
        <v>211</v>
      </c>
      <c r="E23" s="26"/>
      <c r="F23" s="24"/>
      <c r="G23" s="39">
        <v>125</v>
      </c>
      <c r="H23" s="39">
        <v>0</v>
      </c>
      <c r="I23" s="39">
        <v>125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148">
        <v>0</v>
      </c>
    </row>
    <row r="24" spans="1:16" ht="18.75" customHeight="1">
      <c r="A24" s="23" t="s">
        <v>104</v>
      </c>
      <c r="B24" s="24"/>
      <c r="C24" s="24"/>
      <c r="D24" s="25" t="s">
        <v>200</v>
      </c>
      <c r="E24" s="26"/>
      <c r="F24" s="24"/>
      <c r="G24" s="39">
        <v>125</v>
      </c>
      <c r="H24" s="39">
        <v>0</v>
      </c>
      <c r="I24" s="39">
        <v>125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148">
        <v>0</v>
      </c>
    </row>
    <row r="25" spans="1:16" ht="18.75" customHeight="1">
      <c r="A25" s="23"/>
      <c r="B25" s="24" t="s">
        <v>106</v>
      </c>
      <c r="C25" s="24"/>
      <c r="D25" s="25" t="s">
        <v>201</v>
      </c>
      <c r="E25" s="26"/>
      <c r="F25" s="24"/>
      <c r="G25" s="39">
        <v>125</v>
      </c>
      <c r="H25" s="39">
        <v>0</v>
      </c>
      <c r="I25" s="39">
        <v>125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148">
        <v>0</v>
      </c>
    </row>
    <row r="26" spans="1:16" ht="18.75" customHeight="1">
      <c r="A26" s="23" t="s">
        <v>108</v>
      </c>
      <c r="B26" s="24" t="s">
        <v>109</v>
      </c>
      <c r="C26" s="24" t="s">
        <v>116</v>
      </c>
      <c r="D26" s="25" t="s">
        <v>202</v>
      </c>
      <c r="E26" s="26" t="s">
        <v>212</v>
      </c>
      <c r="F26" s="24" t="s">
        <v>204</v>
      </c>
      <c r="G26" s="39">
        <v>125</v>
      </c>
      <c r="H26" s="39">
        <v>0</v>
      </c>
      <c r="I26" s="39">
        <v>125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148">
        <v>0</v>
      </c>
    </row>
    <row r="27" spans="1:16" ht="18.75" customHeight="1">
      <c r="A27" s="23"/>
      <c r="B27" s="24"/>
      <c r="C27" s="24"/>
      <c r="D27" s="25" t="s">
        <v>213</v>
      </c>
      <c r="E27" s="26"/>
      <c r="F27" s="24"/>
      <c r="G27" s="39">
        <v>600</v>
      </c>
      <c r="H27" s="39">
        <v>580</v>
      </c>
      <c r="I27" s="39">
        <v>20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148">
        <v>0</v>
      </c>
    </row>
    <row r="28" spans="1:16" ht="18.75" customHeight="1">
      <c r="A28" s="23" t="s">
        <v>104</v>
      </c>
      <c r="B28" s="24"/>
      <c r="C28" s="24"/>
      <c r="D28" s="25" t="s">
        <v>200</v>
      </c>
      <c r="E28" s="26"/>
      <c r="F28" s="24"/>
      <c r="G28" s="39">
        <v>600</v>
      </c>
      <c r="H28" s="39">
        <v>580</v>
      </c>
      <c r="I28" s="39">
        <v>20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148">
        <v>0</v>
      </c>
    </row>
    <row r="29" spans="1:16" ht="18.75" customHeight="1">
      <c r="A29" s="23"/>
      <c r="B29" s="24" t="s">
        <v>106</v>
      </c>
      <c r="C29" s="24"/>
      <c r="D29" s="25" t="s">
        <v>201</v>
      </c>
      <c r="E29" s="26"/>
      <c r="F29" s="24"/>
      <c r="G29" s="39">
        <v>600</v>
      </c>
      <c r="H29" s="39">
        <v>580</v>
      </c>
      <c r="I29" s="39">
        <v>20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148">
        <v>0</v>
      </c>
    </row>
    <row r="30" spans="1:16" ht="18.75" customHeight="1">
      <c r="A30" s="23" t="s">
        <v>108</v>
      </c>
      <c r="B30" s="24" t="s">
        <v>109</v>
      </c>
      <c r="C30" s="24" t="s">
        <v>116</v>
      </c>
      <c r="D30" s="25" t="s">
        <v>202</v>
      </c>
      <c r="E30" s="26" t="s">
        <v>214</v>
      </c>
      <c r="F30" s="24" t="s">
        <v>208</v>
      </c>
      <c r="G30" s="39">
        <v>600</v>
      </c>
      <c r="H30" s="39">
        <v>580</v>
      </c>
      <c r="I30" s="39">
        <v>20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148">
        <v>0</v>
      </c>
    </row>
    <row r="31" spans="1:16" ht="18.75" customHeight="1">
      <c r="A31" s="23"/>
      <c r="B31" s="24"/>
      <c r="C31" s="24"/>
      <c r="D31" s="25" t="s">
        <v>86</v>
      </c>
      <c r="E31" s="26"/>
      <c r="F31" s="24"/>
      <c r="G31" s="39">
        <v>180</v>
      </c>
      <c r="H31" s="39">
        <v>0</v>
      </c>
      <c r="I31" s="39">
        <v>180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148">
        <v>0</v>
      </c>
    </row>
    <row r="32" spans="1:16" ht="18.75" customHeight="1">
      <c r="A32" s="23"/>
      <c r="B32" s="24"/>
      <c r="C32" s="24"/>
      <c r="D32" s="25" t="s">
        <v>215</v>
      </c>
      <c r="E32" s="26"/>
      <c r="F32" s="24"/>
      <c r="G32" s="39">
        <v>180</v>
      </c>
      <c r="H32" s="39">
        <v>0</v>
      </c>
      <c r="I32" s="39">
        <v>180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148">
        <v>0</v>
      </c>
    </row>
    <row r="33" spans="1:16" ht="18.75" customHeight="1">
      <c r="A33" s="23" t="s">
        <v>104</v>
      </c>
      <c r="B33" s="24"/>
      <c r="C33" s="24"/>
      <c r="D33" s="25" t="s">
        <v>200</v>
      </c>
      <c r="E33" s="26"/>
      <c r="F33" s="24"/>
      <c r="G33" s="39">
        <v>180</v>
      </c>
      <c r="H33" s="39">
        <v>0</v>
      </c>
      <c r="I33" s="39">
        <v>180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148">
        <v>0</v>
      </c>
    </row>
    <row r="34" spans="1:16" ht="18.75" customHeight="1">
      <c r="A34" s="23"/>
      <c r="B34" s="24" t="s">
        <v>106</v>
      </c>
      <c r="C34" s="24"/>
      <c r="D34" s="25" t="s">
        <v>201</v>
      </c>
      <c r="E34" s="26"/>
      <c r="F34" s="24"/>
      <c r="G34" s="39">
        <v>180</v>
      </c>
      <c r="H34" s="39">
        <v>0</v>
      </c>
      <c r="I34" s="39">
        <v>180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148">
        <v>0</v>
      </c>
    </row>
    <row r="35" spans="1:16" ht="18.75" customHeight="1">
      <c r="A35" s="23" t="s">
        <v>108</v>
      </c>
      <c r="B35" s="24" t="s">
        <v>109</v>
      </c>
      <c r="C35" s="24" t="s">
        <v>116</v>
      </c>
      <c r="D35" s="25" t="s">
        <v>202</v>
      </c>
      <c r="E35" s="26" t="s">
        <v>178</v>
      </c>
      <c r="F35" s="24" t="s">
        <v>204</v>
      </c>
      <c r="G35" s="39">
        <v>180</v>
      </c>
      <c r="H35" s="39">
        <v>0</v>
      </c>
      <c r="I35" s="39">
        <v>180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148">
        <v>0</v>
      </c>
    </row>
    <row r="36" spans="1:16" ht="18.75" customHeight="1">
      <c r="A36" s="23"/>
      <c r="B36" s="24"/>
      <c r="C36" s="24"/>
      <c r="D36" s="25" t="s">
        <v>88</v>
      </c>
      <c r="E36" s="26"/>
      <c r="F36" s="24"/>
      <c r="G36" s="39">
        <v>263.8</v>
      </c>
      <c r="H36" s="39">
        <v>91.8</v>
      </c>
      <c r="I36" s="39">
        <v>172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148">
        <v>0</v>
      </c>
    </row>
    <row r="37" spans="1:16" ht="18.75" customHeight="1">
      <c r="A37" s="23"/>
      <c r="B37" s="24"/>
      <c r="C37" s="24"/>
      <c r="D37" s="25" t="s">
        <v>216</v>
      </c>
      <c r="E37" s="26"/>
      <c r="F37" s="24"/>
      <c r="G37" s="39">
        <v>134</v>
      </c>
      <c r="H37" s="39">
        <v>0</v>
      </c>
      <c r="I37" s="39">
        <v>134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148">
        <v>0</v>
      </c>
    </row>
    <row r="38" spans="1:16" ht="18.75" customHeight="1">
      <c r="A38" s="23" t="s">
        <v>104</v>
      </c>
      <c r="B38" s="24"/>
      <c r="C38" s="24"/>
      <c r="D38" s="25" t="s">
        <v>200</v>
      </c>
      <c r="E38" s="26"/>
      <c r="F38" s="24"/>
      <c r="G38" s="39">
        <v>134</v>
      </c>
      <c r="H38" s="39">
        <v>0</v>
      </c>
      <c r="I38" s="39">
        <v>134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148">
        <v>0</v>
      </c>
    </row>
    <row r="39" spans="1:16" ht="18.75" customHeight="1">
      <c r="A39" s="23"/>
      <c r="B39" s="24" t="s">
        <v>106</v>
      </c>
      <c r="C39" s="24"/>
      <c r="D39" s="25" t="s">
        <v>201</v>
      </c>
      <c r="E39" s="26"/>
      <c r="F39" s="24"/>
      <c r="G39" s="39">
        <v>134</v>
      </c>
      <c r="H39" s="39">
        <v>0</v>
      </c>
      <c r="I39" s="39">
        <v>134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148">
        <v>0</v>
      </c>
    </row>
    <row r="40" spans="1:16" ht="18.75" customHeight="1">
      <c r="A40" s="23" t="s">
        <v>108</v>
      </c>
      <c r="B40" s="24" t="s">
        <v>109</v>
      </c>
      <c r="C40" s="24" t="s">
        <v>116</v>
      </c>
      <c r="D40" s="25" t="s">
        <v>202</v>
      </c>
      <c r="E40" s="26" t="s">
        <v>217</v>
      </c>
      <c r="F40" s="24" t="s">
        <v>208</v>
      </c>
      <c r="G40" s="39">
        <v>134</v>
      </c>
      <c r="H40" s="39">
        <v>0</v>
      </c>
      <c r="I40" s="39">
        <v>134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148">
        <v>0</v>
      </c>
    </row>
    <row r="41" spans="1:16" ht="18.75" customHeight="1">
      <c r="A41" s="23"/>
      <c r="B41" s="24"/>
      <c r="C41" s="24"/>
      <c r="D41" s="25" t="s">
        <v>218</v>
      </c>
      <c r="E41" s="26"/>
      <c r="F41" s="24"/>
      <c r="G41" s="39">
        <v>18.72</v>
      </c>
      <c r="H41" s="39">
        <v>18.72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148">
        <v>0</v>
      </c>
    </row>
    <row r="42" spans="1:16" ht="18.75" customHeight="1">
      <c r="A42" s="23" t="s">
        <v>104</v>
      </c>
      <c r="B42" s="24"/>
      <c r="C42" s="24"/>
      <c r="D42" s="25" t="s">
        <v>200</v>
      </c>
      <c r="E42" s="26"/>
      <c r="F42" s="24"/>
      <c r="G42" s="39">
        <v>18.72</v>
      </c>
      <c r="H42" s="39">
        <v>18.72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148">
        <v>0</v>
      </c>
    </row>
    <row r="43" spans="1:16" ht="18.75" customHeight="1">
      <c r="A43" s="23"/>
      <c r="B43" s="24" t="s">
        <v>106</v>
      </c>
      <c r="C43" s="24"/>
      <c r="D43" s="25" t="s">
        <v>201</v>
      </c>
      <c r="E43" s="26"/>
      <c r="F43" s="24"/>
      <c r="G43" s="39">
        <v>18.72</v>
      </c>
      <c r="H43" s="39">
        <v>18.72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148">
        <v>0</v>
      </c>
    </row>
    <row r="44" spans="1:16" ht="18.75" customHeight="1">
      <c r="A44" s="23" t="s">
        <v>108</v>
      </c>
      <c r="B44" s="24" t="s">
        <v>109</v>
      </c>
      <c r="C44" s="24" t="s">
        <v>116</v>
      </c>
      <c r="D44" s="25" t="s">
        <v>202</v>
      </c>
      <c r="E44" s="26" t="s">
        <v>219</v>
      </c>
      <c r="F44" s="24" t="s">
        <v>208</v>
      </c>
      <c r="G44" s="39">
        <v>18.72</v>
      </c>
      <c r="H44" s="39">
        <v>18.72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148">
        <v>0</v>
      </c>
    </row>
    <row r="45" spans="1:16" ht="18.75" customHeight="1">
      <c r="A45" s="23"/>
      <c r="B45" s="24"/>
      <c r="C45" s="24"/>
      <c r="D45" s="25" t="s">
        <v>220</v>
      </c>
      <c r="E45" s="26"/>
      <c r="F45" s="24"/>
      <c r="G45" s="39">
        <v>73.08</v>
      </c>
      <c r="H45" s="39">
        <v>73.08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148">
        <v>0</v>
      </c>
    </row>
    <row r="46" spans="1:16" ht="18.75" customHeight="1">
      <c r="A46" s="23" t="s">
        <v>104</v>
      </c>
      <c r="B46" s="24"/>
      <c r="C46" s="24"/>
      <c r="D46" s="25" t="s">
        <v>200</v>
      </c>
      <c r="E46" s="26"/>
      <c r="F46" s="24"/>
      <c r="G46" s="39">
        <v>73.08</v>
      </c>
      <c r="H46" s="39">
        <v>73.08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148">
        <v>0</v>
      </c>
    </row>
    <row r="47" spans="1:16" ht="18.75" customHeight="1">
      <c r="A47" s="23"/>
      <c r="B47" s="24" t="s">
        <v>106</v>
      </c>
      <c r="C47" s="24"/>
      <c r="D47" s="25" t="s">
        <v>201</v>
      </c>
      <c r="E47" s="26"/>
      <c r="F47" s="24"/>
      <c r="G47" s="39">
        <v>73.08</v>
      </c>
      <c r="H47" s="39">
        <v>73.08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148">
        <v>0</v>
      </c>
    </row>
    <row r="48" spans="1:16" ht="18.75" customHeight="1">
      <c r="A48" s="23" t="s">
        <v>108</v>
      </c>
      <c r="B48" s="24" t="s">
        <v>109</v>
      </c>
      <c r="C48" s="24" t="s">
        <v>116</v>
      </c>
      <c r="D48" s="25" t="s">
        <v>202</v>
      </c>
      <c r="E48" s="26" t="s">
        <v>221</v>
      </c>
      <c r="F48" s="24" t="s">
        <v>208</v>
      </c>
      <c r="G48" s="39">
        <v>73.08</v>
      </c>
      <c r="H48" s="39">
        <v>73.08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148">
        <v>0</v>
      </c>
    </row>
    <row r="49" spans="1:16" ht="18.75" customHeight="1">
      <c r="A49" s="23"/>
      <c r="B49" s="24"/>
      <c r="C49" s="24"/>
      <c r="D49" s="25" t="s">
        <v>222</v>
      </c>
      <c r="E49" s="26"/>
      <c r="F49" s="24"/>
      <c r="G49" s="39">
        <v>38</v>
      </c>
      <c r="H49" s="39">
        <v>0</v>
      </c>
      <c r="I49" s="39">
        <v>38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148">
        <v>0</v>
      </c>
    </row>
    <row r="50" spans="1:16" ht="18.75" customHeight="1">
      <c r="A50" s="23" t="s">
        <v>104</v>
      </c>
      <c r="B50" s="24"/>
      <c r="C50" s="24"/>
      <c r="D50" s="25" t="s">
        <v>200</v>
      </c>
      <c r="E50" s="26"/>
      <c r="F50" s="24"/>
      <c r="G50" s="39">
        <v>38</v>
      </c>
      <c r="H50" s="39">
        <v>0</v>
      </c>
      <c r="I50" s="39">
        <v>38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148">
        <v>0</v>
      </c>
    </row>
    <row r="51" spans="1:16" ht="18.75" customHeight="1">
      <c r="A51" s="23"/>
      <c r="B51" s="24" t="s">
        <v>106</v>
      </c>
      <c r="C51" s="24"/>
      <c r="D51" s="25" t="s">
        <v>201</v>
      </c>
      <c r="E51" s="26"/>
      <c r="F51" s="24"/>
      <c r="G51" s="39">
        <v>38</v>
      </c>
      <c r="H51" s="39">
        <v>0</v>
      </c>
      <c r="I51" s="39">
        <v>38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148">
        <v>0</v>
      </c>
    </row>
    <row r="52" spans="1:16" ht="18.75" customHeight="1">
      <c r="A52" s="23" t="s">
        <v>108</v>
      </c>
      <c r="B52" s="24" t="s">
        <v>109</v>
      </c>
      <c r="C52" s="24" t="s">
        <v>116</v>
      </c>
      <c r="D52" s="25" t="s">
        <v>202</v>
      </c>
      <c r="E52" s="26" t="s">
        <v>223</v>
      </c>
      <c r="F52" s="24" t="s">
        <v>208</v>
      </c>
      <c r="G52" s="39">
        <v>38</v>
      </c>
      <c r="H52" s="39">
        <v>0</v>
      </c>
      <c r="I52" s="39">
        <v>38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148">
        <v>0</v>
      </c>
    </row>
    <row r="53" spans="1:16" ht="18.75" customHeight="1">
      <c r="A53" s="23"/>
      <c r="B53" s="24"/>
      <c r="C53" s="24"/>
      <c r="D53" s="25" t="s">
        <v>90</v>
      </c>
      <c r="E53" s="26"/>
      <c r="F53" s="24"/>
      <c r="G53" s="39">
        <v>161.69</v>
      </c>
      <c r="H53" s="39">
        <v>53.69</v>
      </c>
      <c r="I53" s="39">
        <v>108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148">
        <v>0</v>
      </c>
    </row>
    <row r="54" spans="1:16" ht="18.75" customHeight="1">
      <c r="A54" s="23"/>
      <c r="B54" s="24"/>
      <c r="C54" s="24"/>
      <c r="D54" s="25" t="s">
        <v>216</v>
      </c>
      <c r="E54" s="26"/>
      <c r="F54" s="24"/>
      <c r="G54" s="39">
        <v>108</v>
      </c>
      <c r="H54" s="39">
        <v>0</v>
      </c>
      <c r="I54" s="39">
        <v>108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148">
        <v>0</v>
      </c>
    </row>
    <row r="55" spans="1:16" ht="18.75" customHeight="1">
      <c r="A55" s="23" t="s">
        <v>104</v>
      </c>
      <c r="B55" s="24"/>
      <c r="C55" s="24"/>
      <c r="D55" s="25" t="s">
        <v>200</v>
      </c>
      <c r="E55" s="26"/>
      <c r="F55" s="24"/>
      <c r="G55" s="39">
        <v>108</v>
      </c>
      <c r="H55" s="39">
        <v>0</v>
      </c>
      <c r="I55" s="39">
        <v>108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148">
        <v>0</v>
      </c>
    </row>
    <row r="56" spans="1:16" ht="18.75" customHeight="1">
      <c r="A56" s="23"/>
      <c r="B56" s="24" t="s">
        <v>106</v>
      </c>
      <c r="C56" s="24"/>
      <c r="D56" s="25" t="s">
        <v>201</v>
      </c>
      <c r="E56" s="26"/>
      <c r="F56" s="24"/>
      <c r="G56" s="39">
        <v>108</v>
      </c>
      <c r="H56" s="39">
        <v>0</v>
      </c>
      <c r="I56" s="39">
        <v>108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148">
        <v>0</v>
      </c>
    </row>
    <row r="57" spans="1:16" ht="18.75" customHeight="1">
      <c r="A57" s="23" t="s">
        <v>108</v>
      </c>
      <c r="B57" s="24" t="s">
        <v>109</v>
      </c>
      <c r="C57" s="24" t="s">
        <v>116</v>
      </c>
      <c r="D57" s="25" t="s">
        <v>202</v>
      </c>
      <c r="E57" s="26" t="s">
        <v>217</v>
      </c>
      <c r="F57" s="24" t="s">
        <v>204</v>
      </c>
      <c r="G57" s="39">
        <v>108</v>
      </c>
      <c r="H57" s="39">
        <v>0</v>
      </c>
      <c r="I57" s="39">
        <v>108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148">
        <v>0</v>
      </c>
    </row>
    <row r="58" spans="1:16" ht="18.75" customHeight="1">
      <c r="A58" s="23"/>
      <c r="B58" s="24"/>
      <c r="C58" s="24"/>
      <c r="D58" s="25" t="s">
        <v>224</v>
      </c>
      <c r="E58" s="26"/>
      <c r="F58" s="24"/>
      <c r="G58" s="39">
        <v>14.33</v>
      </c>
      <c r="H58" s="39">
        <v>14.33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148">
        <v>0</v>
      </c>
    </row>
    <row r="59" spans="1:16" ht="18.75" customHeight="1">
      <c r="A59" s="23" t="s">
        <v>104</v>
      </c>
      <c r="B59" s="24"/>
      <c r="C59" s="24"/>
      <c r="D59" s="25" t="s">
        <v>200</v>
      </c>
      <c r="E59" s="26"/>
      <c r="F59" s="24"/>
      <c r="G59" s="39">
        <v>14.33</v>
      </c>
      <c r="H59" s="39">
        <v>14.33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148">
        <v>0</v>
      </c>
    </row>
    <row r="60" spans="1:16" ht="18.75" customHeight="1">
      <c r="A60" s="23"/>
      <c r="B60" s="24" t="s">
        <v>106</v>
      </c>
      <c r="C60" s="24"/>
      <c r="D60" s="25" t="s">
        <v>201</v>
      </c>
      <c r="E60" s="26"/>
      <c r="F60" s="24"/>
      <c r="G60" s="39">
        <v>14.33</v>
      </c>
      <c r="H60" s="39">
        <v>14.33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148">
        <v>0</v>
      </c>
    </row>
    <row r="61" spans="1:16" ht="18.75" customHeight="1">
      <c r="A61" s="23" t="s">
        <v>108</v>
      </c>
      <c r="B61" s="24" t="s">
        <v>109</v>
      </c>
      <c r="C61" s="24" t="s">
        <v>116</v>
      </c>
      <c r="D61" s="25" t="s">
        <v>202</v>
      </c>
      <c r="E61" s="26" t="s">
        <v>225</v>
      </c>
      <c r="F61" s="24" t="s">
        <v>208</v>
      </c>
      <c r="G61" s="39">
        <v>14.33</v>
      </c>
      <c r="H61" s="39">
        <v>14.33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148">
        <v>0</v>
      </c>
    </row>
    <row r="62" spans="1:16" ht="18.75" customHeight="1">
      <c r="A62" s="23"/>
      <c r="B62" s="24"/>
      <c r="C62" s="24"/>
      <c r="D62" s="25" t="s">
        <v>220</v>
      </c>
      <c r="E62" s="26"/>
      <c r="F62" s="24"/>
      <c r="G62" s="39">
        <v>39.36</v>
      </c>
      <c r="H62" s="39">
        <v>39.36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148">
        <v>0</v>
      </c>
    </row>
    <row r="63" spans="1:16" ht="18.75" customHeight="1">
      <c r="A63" s="23" t="s">
        <v>104</v>
      </c>
      <c r="B63" s="24"/>
      <c r="C63" s="24"/>
      <c r="D63" s="25" t="s">
        <v>200</v>
      </c>
      <c r="E63" s="26"/>
      <c r="F63" s="24"/>
      <c r="G63" s="39">
        <v>39.36</v>
      </c>
      <c r="H63" s="39">
        <v>39.36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148">
        <v>0</v>
      </c>
    </row>
    <row r="64" spans="1:16" ht="18.75" customHeight="1">
      <c r="A64" s="23"/>
      <c r="B64" s="24" t="s">
        <v>106</v>
      </c>
      <c r="C64" s="24"/>
      <c r="D64" s="25" t="s">
        <v>201</v>
      </c>
      <c r="E64" s="26"/>
      <c r="F64" s="24"/>
      <c r="G64" s="39">
        <v>39.36</v>
      </c>
      <c r="H64" s="39">
        <v>39.36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148">
        <v>0</v>
      </c>
    </row>
    <row r="65" spans="1:16" ht="18.75" customHeight="1">
      <c r="A65" s="23" t="s">
        <v>108</v>
      </c>
      <c r="B65" s="24" t="s">
        <v>109</v>
      </c>
      <c r="C65" s="24" t="s">
        <v>116</v>
      </c>
      <c r="D65" s="25" t="s">
        <v>202</v>
      </c>
      <c r="E65" s="26" t="s">
        <v>221</v>
      </c>
      <c r="F65" s="24" t="s">
        <v>208</v>
      </c>
      <c r="G65" s="39">
        <v>39.36</v>
      </c>
      <c r="H65" s="39">
        <v>39.36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148">
        <v>0</v>
      </c>
    </row>
    <row r="66" spans="1:16" ht="18.75" customHeight="1">
      <c r="A66" s="23"/>
      <c r="B66" s="24"/>
      <c r="C66" s="24"/>
      <c r="D66" s="25" t="s">
        <v>92</v>
      </c>
      <c r="E66" s="26"/>
      <c r="F66" s="24"/>
      <c r="G66" s="39">
        <v>124.4</v>
      </c>
      <c r="H66" s="39">
        <v>0</v>
      </c>
      <c r="I66" s="39">
        <v>83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148">
        <v>41.4</v>
      </c>
    </row>
    <row r="67" spans="1:16" ht="18.75" customHeight="1">
      <c r="A67" s="23"/>
      <c r="B67" s="24"/>
      <c r="C67" s="24"/>
      <c r="D67" s="25" t="s">
        <v>216</v>
      </c>
      <c r="E67" s="26"/>
      <c r="F67" s="24"/>
      <c r="G67" s="39">
        <v>83</v>
      </c>
      <c r="H67" s="39">
        <v>0</v>
      </c>
      <c r="I67" s="39">
        <v>83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148">
        <v>0</v>
      </c>
    </row>
    <row r="68" spans="1:16" ht="18.75" customHeight="1">
      <c r="A68" s="23" t="s">
        <v>104</v>
      </c>
      <c r="B68" s="24"/>
      <c r="C68" s="24"/>
      <c r="D68" s="25" t="s">
        <v>200</v>
      </c>
      <c r="E68" s="26"/>
      <c r="F68" s="24"/>
      <c r="G68" s="39">
        <v>83</v>
      </c>
      <c r="H68" s="39">
        <v>0</v>
      </c>
      <c r="I68" s="39">
        <v>83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148">
        <v>0</v>
      </c>
    </row>
    <row r="69" spans="1:16" ht="18.75" customHeight="1">
      <c r="A69" s="23"/>
      <c r="B69" s="24" t="s">
        <v>106</v>
      </c>
      <c r="C69" s="24"/>
      <c r="D69" s="25" t="s">
        <v>201</v>
      </c>
      <c r="E69" s="26"/>
      <c r="F69" s="24"/>
      <c r="G69" s="39">
        <v>83</v>
      </c>
      <c r="H69" s="39">
        <v>0</v>
      </c>
      <c r="I69" s="39">
        <v>83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148">
        <v>0</v>
      </c>
    </row>
    <row r="70" spans="1:16" ht="18.75" customHeight="1">
      <c r="A70" s="23" t="s">
        <v>108</v>
      </c>
      <c r="B70" s="24" t="s">
        <v>109</v>
      </c>
      <c r="C70" s="24" t="s">
        <v>116</v>
      </c>
      <c r="D70" s="25" t="s">
        <v>202</v>
      </c>
      <c r="E70" s="26" t="s">
        <v>217</v>
      </c>
      <c r="F70" s="24" t="s">
        <v>208</v>
      </c>
      <c r="G70" s="39">
        <v>83</v>
      </c>
      <c r="H70" s="39">
        <v>0</v>
      </c>
      <c r="I70" s="39">
        <v>83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148">
        <v>0</v>
      </c>
    </row>
    <row r="71" spans="1:16" ht="18.75" customHeight="1">
      <c r="A71" s="23"/>
      <c r="B71" s="24"/>
      <c r="C71" s="24"/>
      <c r="D71" s="25" t="s">
        <v>224</v>
      </c>
      <c r="E71" s="26"/>
      <c r="F71" s="24"/>
      <c r="G71" s="39">
        <v>9.72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148">
        <v>9.72</v>
      </c>
    </row>
    <row r="72" spans="1:16" ht="18.75" customHeight="1">
      <c r="A72" s="23" t="s">
        <v>104</v>
      </c>
      <c r="B72" s="24"/>
      <c r="C72" s="24"/>
      <c r="D72" s="25" t="s">
        <v>200</v>
      </c>
      <c r="E72" s="26"/>
      <c r="F72" s="24"/>
      <c r="G72" s="39">
        <v>9.72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148">
        <v>9.72</v>
      </c>
    </row>
    <row r="73" spans="1:16" ht="18.75" customHeight="1">
      <c r="A73" s="23"/>
      <c r="B73" s="24" t="s">
        <v>106</v>
      </c>
      <c r="C73" s="24"/>
      <c r="D73" s="25" t="s">
        <v>201</v>
      </c>
      <c r="E73" s="26"/>
      <c r="F73" s="24"/>
      <c r="G73" s="39">
        <v>9.72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148">
        <v>9.72</v>
      </c>
    </row>
    <row r="74" spans="1:16" ht="18.75" customHeight="1">
      <c r="A74" s="23" t="s">
        <v>108</v>
      </c>
      <c r="B74" s="24" t="s">
        <v>109</v>
      </c>
      <c r="C74" s="24" t="s">
        <v>116</v>
      </c>
      <c r="D74" s="25" t="s">
        <v>202</v>
      </c>
      <c r="E74" s="26" t="s">
        <v>225</v>
      </c>
      <c r="F74" s="24" t="s">
        <v>208</v>
      </c>
      <c r="G74" s="39">
        <v>9.72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148">
        <v>9.72</v>
      </c>
    </row>
    <row r="75" spans="1:16" ht="18.75" customHeight="1">
      <c r="A75" s="23"/>
      <c r="B75" s="24"/>
      <c r="C75" s="24"/>
      <c r="D75" s="25" t="s">
        <v>226</v>
      </c>
      <c r="E75" s="26"/>
      <c r="F75" s="24"/>
      <c r="G75" s="39">
        <v>31.68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148">
        <v>31.68</v>
      </c>
    </row>
    <row r="76" spans="1:16" ht="18.75" customHeight="1">
      <c r="A76" s="23" t="s">
        <v>104</v>
      </c>
      <c r="B76" s="24"/>
      <c r="C76" s="24"/>
      <c r="D76" s="25" t="s">
        <v>200</v>
      </c>
      <c r="E76" s="26"/>
      <c r="F76" s="24"/>
      <c r="G76" s="39">
        <v>31.68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148">
        <v>31.68</v>
      </c>
    </row>
    <row r="77" spans="1:16" ht="18.75" customHeight="1">
      <c r="A77" s="23"/>
      <c r="B77" s="24" t="s">
        <v>106</v>
      </c>
      <c r="C77" s="24"/>
      <c r="D77" s="25" t="s">
        <v>201</v>
      </c>
      <c r="E77" s="26"/>
      <c r="F77" s="24"/>
      <c r="G77" s="39">
        <v>31.68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148">
        <v>31.68</v>
      </c>
    </row>
    <row r="78" spans="1:16" ht="18.75" customHeight="1">
      <c r="A78" s="23" t="s">
        <v>108</v>
      </c>
      <c r="B78" s="24" t="s">
        <v>109</v>
      </c>
      <c r="C78" s="24" t="s">
        <v>116</v>
      </c>
      <c r="D78" s="25" t="s">
        <v>202</v>
      </c>
      <c r="E78" s="26" t="s">
        <v>227</v>
      </c>
      <c r="F78" s="24" t="s">
        <v>208</v>
      </c>
      <c r="G78" s="39">
        <v>31.68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148">
        <v>31.68</v>
      </c>
    </row>
    <row r="79" spans="1:16" ht="18.75" customHeight="1">
      <c r="A79" s="23"/>
      <c r="B79" s="24"/>
      <c r="C79" s="24"/>
      <c r="D79" s="25" t="s">
        <v>94</v>
      </c>
      <c r="E79" s="26"/>
      <c r="F79" s="24"/>
      <c r="G79" s="39">
        <v>124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148">
        <v>124</v>
      </c>
    </row>
    <row r="80" spans="1:16" ht="18.75" customHeight="1">
      <c r="A80" s="23"/>
      <c r="B80" s="24"/>
      <c r="C80" s="24"/>
      <c r="D80" s="25" t="s">
        <v>216</v>
      </c>
      <c r="E80" s="26"/>
      <c r="F80" s="24"/>
      <c r="G80" s="39">
        <v>82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148">
        <v>82</v>
      </c>
    </row>
    <row r="81" spans="1:16" ht="18.75" customHeight="1">
      <c r="A81" s="23" t="s">
        <v>104</v>
      </c>
      <c r="B81" s="24"/>
      <c r="C81" s="24"/>
      <c r="D81" s="25" t="s">
        <v>200</v>
      </c>
      <c r="E81" s="26"/>
      <c r="F81" s="24"/>
      <c r="G81" s="39">
        <v>82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148">
        <v>82</v>
      </c>
    </row>
    <row r="82" spans="1:16" ht="18.75" customHeight="1">
      <c r="A82" s="23"/>
      <c r="B82" s="24" t="s">
        <v>106</v>
      </c>
      <c r="C82" s="24"/>
      <c r="D82" s="25" t="s">
        <v>201</v>
      </c>
      <c r="E82" s="26"/>
      <c r="F82" s="24"/>
      <c r="G82" s="39">
        <v>82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148">
        <v>82</v>
      </c>
    </row>
    <row r="83" spans="1:16" ht="18.75" customHeight="1">
      <c r="A83" s="23" t="s">
        <v>108</v>
      </c>
      <c r="B83" s="24" t="s">
        <v>109</v>
      </c>
      <c r="C83" s="24" t="s">
        <v>116</v>
      </c>
      <c r="D83" s="25" t="s">
        <v>202</v>
      </c>
      <c r="E83" s="26" t="s">
        <v>217</v>
      </c>
      <c r="F83" s="24" t="s">
        <v>208</v>
      </c>
      <c r="G83" s="39">
        <v>82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148">
        <v>82</v>
      </c>
    </row>
    <row r="84" spans="1:16" ht="18.75" customHeight="1">
      <c r="A84" s="23"/>
      <c r="B84" s="24"/>
      <c r="C84" s="24"/>
      <c r="D84" s="25" t="s">
        <v>224</v>
      </c>
      <c r="E84" s="26"/>
      <c r="F84" s="24"/>
      <c r="G84" s="39">
        <v>13.8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148">
        <v>13.8</v>
      </c>
    </row>
    <row r="85" spans="1:16" ht="18.75" customHeight="1">
      <c r="A85" s="23" t="s">
        <v>104</v>
      </c>
      <c r="B85" s="24"/>
      <c r="C85" s="24"/>
      <c r="D85" s="25" t="s">
        <v>200</v>
      </c>
      <c r="E85" s="26"/>
      <c r="F85" s="24"/>
      <c r="G85" s="39">
        <v>13.8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148">
        <v>13.8</v>
      </c>
    </row>
    <row r="86" spans="1:16" ht="18.75" customHeight="1">
      <c r="A86" s="23"/>
      <c r="B86" s="24" t="s">
        <v>106</v>
      </c>
      <c r="C86" s="24"/>
      <c r="D86" s="25" t="s">
        <v>201</v>
      </c>
      <c r="E86" s="26"/>
      <c r="F86" s="24"/>
      <c r="G86" s="39">
        <v>13.8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148">
        <v>13.8</v>
      </c>
    </row>
    <row r="87" spans="1:16" ht="18.75" customHeight="1">
      <c r="A87" s="23" t="s">
        <v>108</v>
      </c>
      <c r="B87" s="24" t="s">
        <v>109</v>
      </c>
      <c r="C87" s="24" t="s">
        <v>112</v>
      </c>
      <c r="D87" s="25" t="s">
        <v>206</v>
      </c>
      <c r="E87" s="26" t="s">
        <v>225</v>
      </c>
      <c r="F87" s="24" t="s">
        <v>208</v>
      </c>
      <c r="G87" s="39">
        <v>13.8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148">
        <v>13.8</v>
      </c>
    </row>
    <row r="88" spans="1:16" ht="18.75" customHeight="1">
      <c r="A88" s="23"/>
      <c r="B88" s="24"/>
      <c r="C88" s="24"/>
      <c r="D88" s="25" t="s">
        <v>226</v>
      </c>
      <c r="E88" s="26"/>
      <c r="F88" s="24"/>
      <c r="G88" s="39">
        <v>28.2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148">
        <v>28.2</v>
      </c>
    </row>
    <row r="89" spans="1:16" ht="18.75" customHeight="1">
      <c r="A89" s="23" t="s">
        <v>104</v>
      </c>
      <c r="B89" s="24"/>
      <c r="C89" s="24"/>
      <c r="D89" s="25" t="s">
        <v>200</v>
      </c>
      <c r="E89" s="26"/>
      <c r="F89" s="24"/>
      <c r="G89" s="39">
        <v>28.2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148">
        <v>28.2</v>
      </c>
    </row>
    <row r="90" spans="1:16" ht="18.75" customHeight="1">
      <c r="A90" s="23"/>
      <c r="B90" s="24" t="s">
        <v>106</v>
      </c>
      <c r="C90" s="24"/>
      <c r="D90" s="25" t="s">
        <v>201</v>
      </c>
      <c r="E90" s="26"/>
      <c r="F90" s="24"/>
      <c r="G90" s="39">
        <v>28.2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148">
        <v>28.2</v>
      </c>
    </row>
    <row r="91" spans="1:16" ht="18.75" customHeight="1">
      <c r="A91" s="23" t="s">
        <v>108</v>
      </c>
      <c r="B91" s="24" t="s">
        <v>109</v>
      </c>
      <c r="C91" s="24" t="s">
        <v>116</v>
      </c>
      <c r="D91" s="25" t="s">
        <v>202</v>
      </c>
      <c r="E91" s="26" t="s">
        <v>227</v>
      </c>
      <c r="F91" s="24" t="s">
        <v>208</v>
      </c>
      <c r="G91" s="39">
        <v>28.2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148">
        <v>28.2</v>
      </c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fitToHeight="100" fitToWidth="1" horizontalDpi="600" verticalDpi="600" orientation="landscape" paperSize="9" scale="81"/>
  <headerFooter scaleWithDoc="0"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1" width="35.83203125" style="0" bestFit="1" customWidth="1"/>
    <col min="2" max="2" width="14.66015625" style="0" bestFit="1" customWidth="1"/>
    <col min="3" max="3" width="26.5" style="0" bestFit="1" customWidth="1"/>
    <col min="4" max="4" width="18.66015625" style="0" bestFit="1" customWidth="1"/>
    <col min="5" max="12" width="11.83203125" style="0" bestFit="1" customWidth="1"/>
    <col min="13" max="15" width="11.16015625" style="0" bestFit="1" customWidth="1"/>
    <col min="16" max="17" width="11.83203125" style="0" bestFit="1" customWidth="1"/>
    <col min="18" max="20" width="9.16015625" style="0" bestFit="1" customWidth="1"/>
    <col min="21" max="22" width="11.83203125" style="0" bestFit="1" customWidth="1"/>
    <col min="23" max="16384" width="9.16015625" style="1" bestFit="1" customWidth="1"/>
  </cols>
  <sheetData>
    <row r="1" ht="12.75" customHeight="1">
      <c r="V1" s="147" t="s">
        <v>228</v>
      </c>
    </row>
    <row r="2" spans="1:22" ht="19.5" customHeight="1">
      <c r="A2" s="141" t="s">
        <v>229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12.75" customHeight="1">
      <c r="V3" s="147" t="s">
        <v>2</v>
      </c>
    </row>
    <row r="4" spans="1:22" ht="15.75" customHeight="1">
      <c r="A4" s="10" t="s">
        <v>230</v>
      </c>
      <c r="B4" s="8" t="s">
        <v>231</v>
      </c>
      <c r="C4" s="8"/>
      <c r="D4" s="34" t="s">
        <v>232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42"/>
      <c r="U4" s="42"/>
      <c r="V4" s="42"/>
    </row>
    <row r="5" spans="1:22" ht="18" customHeight="1">
      <c r="A5" s="14"/>
      <c r="B5" s="8"/>
      <c r="C5" s="8"/>
      <c r="D5" s="35" t="s">
        <v>233</v>
      </c>
      <c r="E5" s="42" t="s">
        <v>234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0" t="s">
        <v>21</v>
      </c>
      <c r="U5" s="33" t="s">
        <v>24</v>
      </c>
      <c r="V5" s="35" t="s">
        <v>27</v>
      </c>
    </row>
    <row r="6" spans="1:22" ht="19.5" customHeight="1">
      <c r="A6" s="14"/>
      <c r="B6" s="8"/>
      <c r="C6" s="8"/>
      <c r="D6" s="33"/>
      <c r="E6" s="35" t="s">
        <v>235</v>
      </c>
      <c r="F6" s="144" t="s">
        <v>236</v>
      </c>
      <c r="G6" s="144"/>
      <c r="H6" s="144"/>
      <c r="I6" s="144"/>
      <c r="J6" s="144"/>
      <c r="K6" s="42"/>
      <c r="L6" s="42"/>
      <c r="M6" s="42"/>
      <c r="N6" s="42"/>
      <c r="O6" s="42"/>
      <c r="P6" s="34" t="s">
        <v>237</v>
      </c>
      <c r="Q6" s="34"/>
      <c r="R6" s="34"/>
      <c r="S6" s="34"/>
      <c r="T6" s="14"/>
      <c r="U6" s="33"/>
      <c r="V6" s="35"/>
    </row>
    <row r="7" spans="1:22" ht="18.75" customHeight="1">
      <c r="A7" s="14"/>
      <c r="B7" s="8"/>
      <c r="C7" s="8"/>
      <c r="D7" s="33"/>
      <c r="E7" s="35"/>
      <c r="F7" s="78" t="s">
        <v>238</v>
      </c>
      <c r="G7" s="34" t="s">
        <v>239</v>
      </c>
      <c r="H7" s="34"/>
      <c r="I7" s="30"/>
      <c r="J7" s="35" t="s">
        <v>240</v>
      </c>
      <c r="K7" s="146" t="s">
        <v>241</v>
      </c>
      <c r="L7" s="35" t="s">
        <v>242</v>
      </c>
      <c r="M7" s="35" t="s">
        <v>243</v>
      </c>
      <c r="N7" s="35" t="s">
        <v>244</v>
      </c>
      <c r="O7" s="11" t="s">
        <v>245</v>
      </c>
      <c r="P7" s="35" t="s">
        <v>246</v>
      </c>
      <c r="Q7" s="32" t="s">
        <v>247</v>
      </c>
      <c r="R7" s="32"/>
      <c r="S7" s="32"/>
      <c r="T7" s="14"/>
      <c r="U7" s="33"/>
      <c r="V7" s="35"/>
    </row>
    <row r="8" spans="1:22" ht="72" customHeight="1">
      <c r="A8" s="13"/>
      <c r="B8" s="145" t="s">
        <v>248</v>
      </c>
      <c r="C8" s="145" t="s">
        <v>195</v>
      </c>
      <c r="D8" s="33"/>
      <c r="E8" s="35"/>
      <c r="F8" s="78"/>
      <c r="G8" s="35" t="s">
        <v>249</v>
      </c>
      <c r="H8" s="35" t="s">
        <v>250</v>
      </c>
      <c r="I8" s="33" t="s">
        <v>251</v>
      </c>
      <c r="J8" s="35"/>
      <c r="K8" s="146"/>
      <c r="L8" s="35"/>
      <c r="M8" s="35"/>
      <c r="N8" s="35"/>
      <c r="O8" s="17"/>
      <c r="P8" s="35"/>
      <c r="Q8" s="35" t="s">
        <v>252</v>
      </c>
      <c r="R8" s="35" t="s">
        <v>253</v>
      </c>
      <c r="S8" s="35" t="s">
        <v>254</v>
      </c>
      <c r="T8" s="13"/>
      <c r="U8" s="33"/>
      <c r="V8" s="35"/>
    </row>
    <row r="9" spans="1:22" ht="18.75" customHeight="1">
      <c r="A9" s="20" t="s">
        <v>81</v>
      </c>
      <c r="B9" s="20" t="s">
        <v>81</v>
      </c>
      <c r="C9" s="20" t="s">
        <v>81</v>
      </c>
      <c r="D9" s="83" t="s">
        <v>255</v>
      </c>
      <c r="E9" s="83">
        <f aca="true" t="shared" si="0" ref="E9:V9">D9+1</f>
        <v>2</v>
      </c>
      <c r="F9" s="83">
        <f t="shared" si="0"/>
        <v>3</v>
      </c>
      <c r="G9" s="83">
        <f t="shared" si="0"/>
        <v>4</v>
      </c>
      <c r="H9" s="83">
        <f t="shared" si="0"/>
        <v>5</v>
      </c>
      <c r="I9" s="83">
        <f t="shared" si="0"/>
        <v>6</v>
      </c>
      <c r="J9" s="83">
        <f t="shared" si="0"/>
        <v>7</v>
      </c>
      <c r="K9" s="83">
        <f t="shared" si="0"/>
        <v>8</v>
      </c>
      <c r="L9" s="83">
        <f t="shared" si="0"/>
        <v>9</v>
      </c>
      <c r="M9" s="83">
        <f t="shared" si="0"/>
        <v>10</v>
      </c>
      <c r="N9" s="83">
        <f t="shared" si="0"/>
        <v>11</v>
      </c>
      <c r="O9" s="83">
        <f t="shared" si="0"/>
        <v>12</v>
      </c>
      <c r="P9" s="83">
        <f t="shared" si="0"/>
        <v>13</v>
      </c>
      <c r="Q9" s="83">
        <f t="shared" si="0"/>
        <v>14</v>
      </c>
      <c r="R9" s="83">
        <f t="shared" si="0"/>
        <v>15</v>
      </c>
      <c r="S9" s="83">
        <f t="shared" si="0"/>
        <v>16</v>
      </c>
      <c r="T9" s="83">
        <f t="shared" si="0"/>
        <v>17</v>
      </c>
      <c r="U9" s="83">
        <f t="shared" si="0"/>
        <v>18</v>
      </c>
      <c r="V9" s="83">
        <f t="shared" si="0"/>
        <v>19</v>
      </c>
    </row>
    <row r="10" spans="1:22" s="109" customFormat="1" ht="20.25" customHeight="1">
      <c r="A10" s="99"/>
      <c r="B10" s="26"/>
      <c r="C10" s="25" t="s">
        <v>82</v>
      </c>
      <c r="D10" s="52">
        <v>8016</v>
      </c>
      <c r="E10" s="27">
        <v>8016</v>
      </c>
      <c r="F10" s="27">
        <v>8016</v>
      </c>
      <c r="G10" s="27">
        <v>0</v>
      </c>
      <c r="H10" s="27">
        <v>0</v>
      </c>
      <c r="I10" s="52">
        <v>0</v>
      </c>
      <c r="J10" s="27">
        <v>0</v>
      </c>
      <c r="K10" s="73">
        <v>1910</v>
      </c>
      <c r="L10" s="52">
        <v>6026</v>
      </c>
      <c r="M10" s="52">
        <v>0</v>
      </c>
      <c r="N10" s="27">
        <v>80</v>
      </c>
      <c r="O10" s="27">
        <v>0</v>
      </c>
      <c r="P10" s="53">
        <v>0</v>
      </c>
      <c r="Q10" s="52">
        <v>0</v>
      </c>
      <c r="R10" s="52">
        <v>0</v>
      </c>
      <c r="S10" s="52">
        <v>0</v>
      </c>
      <c r="T10" s="73">
        <v>0</v>
      </c>
      <c r="U10" s="73">
        <v>0</v>
      </c>
      <c r="V10" s="27">
        <v>0</v>
      </c>
    </row>
    <row r="11" spans="1:22" ht="20.25" customHeight="1">
      <c r="A11" s="99"/>
      <c r="B11" s="26"/>
      <c r="C11" s="25" t="s">
        <v>83</v>
      </c>
      <c r="D11" s="52">
        <v>8016</v>
      </c>
      <c r="E11" s="27">
        <v>8016</v>
      </c>
      <c r="F11" s="27">
        <v>8016</v>
      </c>
      <c r="G11" s="27">
        <v>0</v>
      </c>
      <c r="H11" s="27">
        <v>0</v>
      </c>
      <c r="I11" s="52">
        <v>0</v>
      </c>
      <c r="J11" s="27">
        <v>0</v>
      </c>
      <c r="K11" s="73">
        <v>1910</v>
      </c>
      <c r="L11" s="52">
        <v>6026</v>
      </c>
      <c r="M11" s="52">
        <v>0</v>
      </c>
      <c r="N11" s="27">
        <v>80</v>
      </c>
      <c r="O11" s="27">
        <v>0</v>
      </c>
      <c r="P11" s="53">
        <v>0</v>
      </c>
      <c r="Q11" s="52">
        <v>0</v>
      </c>
      <c r="R11" s="52">
        <v>0</v>
      </c>
      <c r="S11" s="52">
        <v>0</v>
      </c>
      <c r="T11" s="73">
        <v>0</v>
      </c>
      <c r="U11" s="73">
        <v>0</v>
      </c>
      <c r="V11" s="27">
        <v>0</v>
      </c>
    </row>
    <row r="12" spans="1:22" ht="20.25" customHeight="1">
      <c r="A12" s="99"/>
      <c r="B12" s="26"/>
      <c r="C12" s="25" t="s">
        <v>84</v>
      </c>
      <c r="D12" s="52">
        <v>1780</v>
      </c>
      <c r="E12" s="27">
        <v>1780</v>
      </c>
      <c r="F12" s="27">
        <v>1780</v>
      </c>
      <c r="G12" s="27">
        <v>0</v>
      </c>
      <c r="H12" s="27">
        <v>0</v>
      </c>
      <c r="I12" s="52">
        <v>0</v>
      </c>
      <c r="J12" s="27">
        <v>0</v>
      </c>
      <c r="K12" s="73">
        <v>1700</v>
      </c>
      <c r="L12" s="52">
        <v>0</v>
      </c>
      <c r="M12" s="52">
        <v>0</v>
      </c>
      <c r="N12" s="27">
        <v>80</v>
      </c>
      <c r="O12" s="27">
        <v>0</v>
      </c>
      <c r="P12" s="53">
        <v>0</v>
      </c>
      <c r="Q12" s="52">
        <v>0</v>
      </c>
      <c r="R12" s="52">
        <v>0</v>
      </c>
      <c r="S12" s="52">
        <v>0</v>
      </c>
      <c r="T12" s="73">
        <v>0</v>
      </c>
      <c r="U12" s="73">
        <v>0</v>
      </c>
      <c r="V12" s="27">
        <v>0</v>
      </c>
    </row>
    <row r="13" spans="1:22" ht="20.25" customHeight="1">
      <c r="A13" s="99" t="s">
        <v>256</v>
      </c>
      <c r="B13" s="26" t="s">
        <v>257</v>
      </c>
      <c r="C13" s="25" t="s">
        <v>258</v>
      </c>
      <c r="D13" s="52">
        <v>1700</v>
      </c>
      <c r="E13" s="27">
        <v>1700</v>
      </c>
      <c r="F13" s="27">
        <v>1700</v>
      </c>
      <c r="G13" s="27">
        <v>0</v>
      </c>
      <c r="H13" s="27">
        <v>0</v>
      </c>
      <c r="I13" s="52">
        <v>0</v>
      </c>
      <c r="J13" s="27">
        <v>0</v>
      </c>
      <c r="K13" s="73">
        <v>1700</v>
      </c>
      <c r="L13" s="52">
        <v>0</v>
      </c>
      <c r="M13" s="52">
        <v>0</v>
      </c>
      <c r="N13" s="27">
        <v>0</v>
      </c>
      <c r="O13" s="27">
        <v>0</v>
      </c>
      <c r="P13" s="53">
        <v>0</v>
      </c>
      <c r="Q13" s="52">
        <v>0</v>
      </c>
      <c r="R13" s="52">
        <v>0</v>
      </c>
      <c r="S13" s="52">
        <v>0</v>
      </c>
      <c r="T13" s="73">
        <v>0</v>
      </c>
      <c r="U13" s="73">
        <v>0</v>
      </c>
      <c r="V13" s="27">
        <v>0</v>
      </c>
    </row>
    <row r="14" spans="1:22" ht="20.25" customHeight="1">
      <c r="A14" s="99" t="s">
        <v>256</v>
      </c>
      <c r="B14" s="26" t="s">
        <v>259</v>
      </c>
      <c r="C14" s="25" t="s">
        <v>260</v>
      </c>
      <c r="D14" s="52">
        <v>80</v>
      </c>
      <c r="E14" s="27">
        <v>80</v>
      </c>
      <c r="F14" s="27">
        <v>80</v>
      </c>
      <c r="G14" s="27">
        <v>0</v>
      </c>
      <c r="H14" s="27">
        <v>0</v>
      </c>
      <c r="I14" s="52">
        <v>0</v>
      </c>
      <c r="J14" s="27">
        <v>0</v>
      </c>
      <c r="K14" s="73">
        <v>0</v>
      </c>
      <c r="L14" s="52">
        <v>0</v>
      </c>
      <c r="M14" s="52">
        <v>0</v>
      </c>
      <c r="N14" s="27">
        <v>80</v>
      </c>
      <c r="O14" s="27">
        <v>0</v>
      </c>
      <c r="P14" s="53">
        <v>0</v>
      </c>
      <c r="Q14" s="52">
        <v>0</v>
      </c>
      <c r="R14" s="52">
        <v>0</v>
      </c>
      <c r="S14" s="52">
        <v>0</v>
      </c>
      <c r="T14" s="73">
        <v>0</v>
      </c>
      <c r="U14" s="73">
        <v>0</v>
      </c>
      <c r="V14" s="27">
        <v>0</v>
      </c>
    </row>
    <row r="15" spans="1:22" ht="20.25" customHeight="1">
      <c r="A15" s="99"/>
      <c r="B15" s="26"/>
      <c r="C15" s="25" t="s">
        <v>88</v>
      </c>
      <c r="D15" s="52">
        <v>100</v>
      </c>
      <c r="E15" s="27">
        <v>100</v>
      </c>
      <c r="F15" s="27">
        <v>100</v>
      </c>
      <c r="G15" s="27">
        <v>0</v>
      </c>
      <c r="H15" s="27">
        <v>0</v>
      </c>
      <c r="I15" s="52">
        <v>0</v>
      </c>
      <c r="J15" s="27">
        <v>0</v>
      </c>
      <c r="K15" s="73">
        <v>100</v>
      </c>
      <c r="L15" s="52">
        <v>0</v>
      </c>
      <c r="M15" s="52">
        <v>0</v>
      </c>
      <c r="N15" s="27">
        <v>0</v>
      </c>
      <c r="O15" s="27">
        <v>0</v>
      </c>
      <c r="P15" s="53">
        <v>0</v>
      </c>
      <c r="Q15" s="52">
        <v>0</v>
      </c>
      <c r="R15" s="52">
        <v>0</v>
      </c>
      <c r="S15" s="52">
        <v>0</v>
      </c>
      <c r="T15" s="73">
        <v>0</v>
      </c>
      <c r="U15" s="73">
        <v>0</v>
      </c>
      <c r="V15" s="27">
        <v>0</v>
      </c>
    </row>
    <row r="16" spans="1:22" ht="20.25" customHeight="1">
      <c r="A16" s="99" t="s">
        <v>261</v>
      </c>
      <c r="B16" s="26" t="s">
        <v>257</v>
      </c>
      <c r="C16" s="25" t="s">
        <v>258</v>
      </c>
      <c r="D16" s="52">
        <v>100</v>
      </c>
      <c r="E16" s="27">
        <v>100</v>
      </c>
      <c r="F16" s="27">
        <v>100</v>
      </c>
      <c r="G16" s="27">
        <v>0</v>
      </c>
      <c r="H16" s="27">
        <v>0</v>
      </c>
      <c r="I16" s="52">
        <v>0</v>
      </c>
      <c r="J16" s="27">
        <v>0</v>
      </c>
      <c r="K16" s="73">
        <v>100</v>
      </c>
      <c r="L16" s="52">
        <v>0</v>
      </c>
      <c r="M16" s="52">
        <v>0</v>
      </c>
      <c r="N16" s="27">
        <v>0</v>
      </c>
      <c r="O16" s="27">
        <v>0</v>
      </c>
      <c r="P16" s="53">
        <v>0</v>
      </c>
      <c r="Q16" s="52">
        <v>0</v>
      </c>
      <c r="R16" s="52">
        <v>0</v>
      </c>
      <c r="S16" s="52">
        <v>0</v>
      </c>
      <c r="T16" s="73">
        <v>0</v>
      </c>
      <c r="U16" s="73">
        <v>0</v>
      </c>
      <c r="V16" s="27">
        <v>0</v>
      </c>
    </row>
    <row r="17" spans="1:22" ht="20.25" customHeight="1">
      <c r="A17" s="99"/>
      <c r="B17" s="26"/>
      <c r="C17" s="25" t="s">
        <v>90</v>
      </c>
      <c r="D17" s="52">
        <v>80</v>
      </c>
      <c r="E17" s="27">
        <v>80</v>
      </c>
      <c r="F17" s="27">
        <v>80</v>
      </c>
      <c r="G17" s="27">
        <v>0</v>
      </c>
      <c r="H17" s="27">
        <v>0</v>
      </c>
      <c r="I17" s="52">
        <v>0</v>
      </c>
      <c r="J17" s="27">
        <v>0</v>
      </c>
      <c r="K17" s="73">
        <v>60</v>
      </c>
      <c r="L17" s="52">
        <v>20</v>
      </c>
      <c r="M17" s="52">
        <v>0</v>
      </c>
      <c r="N17" s="27">
        <v>0</v>
      </c>
      <c r="O17" s="27">
        <v>0</v>
      </c>
      <c r="P17" s="53">
        <v>0</v>
      </c>
      <c r="Q17" s="52">
        <v>0</v>
      </c>
      <c r="R17" s="52">
        <v>0</v>
      </c>
      <c r="S17" s="52">
        <v>0</v>
      </c>
      <c r="T17" s="73">
        <v>0</v>
      </c>
      <c r="U17" s="73">
        <v>0</v>
      </c>
      <c r="V17" s="27">
        <v>0</v>
      </c>
    </row>
    <row r="18" spans="1:22" ht="20.25" customHeight="1">
      <c r="A18" s="99" t="s">
        <v>262</v>
      </c>
      <c r="B18" s="26" t="s">
        <v>257</v>
      </c>
      <c r="C18" s="25" t="s">
        <v>258</v>
      </c>
      <c r="D18" s="52">
        <v>60</v>
      </c>
      <c r="E18" s="27">
        <v>60</v>
      </c>
      <c r="F18" s="27">
        <v>60</v>
      </c>
      <c r="G18" s="27">
        <v>0</v>
      </c>
      <c r="H18" s="27">
        <v>0</v>
      </c>
      <c r="I18" s="52">
        <v>0</v>
      </c>
      <c r="J18" s="27">
        <v>0</v>
      </c>
      <c r="K18" s="73">
        <v>60</v>
      </c>
      <c r="L18" s="52">
        <v>0</v>
      </c>
      <c r="M18" s="52">
        <v>0</v>
      </c>
      <c r="N18" s="27">
        <v>0</v>
      </c>
      <c r="O18" s="27">
        <v>0</v>
      </c>
      <c r="P18" s="53">
        <v>0</v>
      </c>
      <c r="Q18" s="52">
        <v>0</v>
      </c>
      <c r="R18" s="52">
        <v>0</v>
      </c>
      <c r="S18" s="52">
        <v>0</v>
      </c>
      <c r="T18" s="73">
        <v>0</v>
      </c>
      <c r="U18" s="73">
        <v>0</v>
      </c>
      <c r="V18" s="27">
        <v>0</v>
      </c>
    </row>
    <row r="19" spans="1:22" ht="20.25" customHeight="1">
      <c r="A19" s="99" t="s">
        <v>262</v>
      </c>
      <c r="B19" s="26" t="s">
        <v>263</v>
      </c>
      <c r="C19" s="25" t="s">
        <v>264</v>
      </c>
      <c r="D19" s="52">
        <v>20</v>
      </c>
      <c r="E19" s="27">
        <v>20</v>
      </c>
      <c r="F19" s="27">
        <v>20</v>
      </c>
      <c r="G19" s="27">
        <v>0</v>
      </c>
      <c r="H19" s="27">
        <v>0</v>
      </c>
      <c r="I19" s="52">
        <v>0</v>
      </c>
      <c r="J19" s="27">
        <v>0</v>
      </c>
      <c r="K19" s="73">
        <v>0</v>
      </c>
      <c r="L19" s="52">
        <v>20</v>
      </c>
      <c r="M19" s="52">
        <v>0</v>
      </c>
      <c r="N19" s="27">
        <v>0</v>
      </c>
      <c r="O19" s="27">
        <v>0</v>
      </c>
      <c r="P19" s="53">
        <v>0</v>
      </c>
      <c r="Q19" s="52">
        <v>0</v>
      </c>
      <c r="R19" s="52">
        <v>0</v>
      </c>
      <c r="S19" s="52">
        <v>0</v>
      </c>
      <c r="T19" s="73">
        <v>0</v>
      </c>
      <c r="U19" s="73">
        <v>0</v>
      </c>
      <c r="V19" s="27">
        <v>0</v>
      </c>
    </row>
    <row r="20" spans="1:22" ht="20.25" customHeight="1">
      <c r="A20" s="99"/>
      <c r="B20" s="26"/>
      <c r="C20" s="25" t="s">
        <v>92</v>
      </c>
      <c r="D20" s="52">
        <v>36</v>
      </c>
      <c r="E20" s="27">
        <v>36</v>
      </c>
      <c r="F20" s="27">
        <v>36</v>
      </c>
      <c r="G20" s="27">
        <v>0</v>
      </c>
      <c r="H20" s="27">
        <v>0</v>
      </c>
      <c r="I20" s="52">
        <v>0</v>
      </c>
      <c r="J20" s="27">
        <v>0</v>
      </c>
      <c r="K20" s="73">
        <v>30</v>
      </c>
      <c r="L20" s="52">
        <v>6</v>
      </c>
      <c r="M20" s="52">
        <v>0</v>
      </c>
      <c r="N20" s="27">
        <v>0</v>
      </c>
      <c r="O20" s="27">
        <v>0</v>
      </c>
      <c r="P20" s="53">
        <v>0</v>
      </c>
      <c r="Q20" s="52">
        <v>0</v>
      </c>
      <c r="R20" s="52">
        <v>0</v>
      </c>
      <c r="S20" s="52">
        <v>0</v>
      </c>
      <c r="T20" s="73">
        <v>0</v>
      </c>
      <c r="U20" s="73">
        <v>0</v>
      </c>
      <c r="V20" s="27">
        <v>0</v>
      </c>
    </row>
    <row r="21" spans="1:22" ht="20.25" customHeight="1">
      <c r="A21" s="99" t="s">
        <v>265</v>
      </c>
      <c r="B21" s="26" t="s">
        <v>257</v>
      </c>
      <c r="C21" s="25" t="s">
        <v>258</v>
      </c>
      <c r="D21" s="52">
        <v>30</v>
      </c>
      <c r="E21" s="27">
        <v>30</v>
      </c>
      <c r="F21" s="27">
        <v>30</v>
      </c>
      <c r="G21" s="27">
        <v>0</v>
      </c>
      <c r="H21" s="27">
        <v>0</v>
      </c>
      <c r="I21" s="52">
        <v>0</v>
      </c>
      <c r="J21" s="27">
        <v>0</v>
      </c>
      <c r="K21" s="73">
        <v>30</v>
      </c>
      <c r="L21" s="52">
        <v>0</v>
      </c>
      <c r="M21" s="52">
        <v>0</v>
      </c>
      <c r="N21" s="27">
        <v>0</v>
      </c>
      <c r="O21" s="27">
        <v>0</v>
      </c>
      <c r="P21" s="53">
        <v>0</v>
      </c>
      <c r="Q21" s="52">
        <v>0</v>
      </c>
      <c r="R21" s="52">
        <v>0</v>
      </c>
      <c r="S21" s="52">
        <v>0</v>
      </c>
      <c r="T21" s="73">
        <v>0</v>
      </c>
      <c r="U21" s="73">
        <v>0</v>
      </c>
      <c r="V21" s="27">
        <v>0</v>
      </c>
    </row>
    <row r="22" spans="1:22" ht="20.25" customHeight="1">
      <c r="A22" s="99" t="s">
        <v>265</v>
      </c>
      <c r="B22" s="26" t="s">
        <v>263</v>
      </c>
      <c r="C22" s="25" t="s">
        <v>264</v>
      </c>
      <c r="D22" s="52">
        <v>6</v>
      </c>
      <c r="E22" s="27">
        <v>6</v>
      </c>
      <c r="F22" s="27">
        <v>6</v>
      </c>
      <c r="G22" s="27">
        <v>0</v>
      </c>
      <c r="H22" s="27">
        <v>0</v>
      </c>
      <c r="I22" s="52">
        <v>0</v>
      </c>
      <c r="J22" s="27">
        <v>0</v>
      </c>
      <c r="K22" s="73">
        <v>0</v>
      </c>
      <c r="L22" s="52">
        <v>6</v>
      </c>
      <c r="M22" s="52">
        <v>0</v>
      </c>
      <c r="N22" s="27">
        <v>0</v>
      </c>
      <c r="O22" s="27">
        <v>0</v>
      </c>
      <c r="P22" s="53">
        <v>0</v>
      </c>
      <c r="Q22" s="52">
        <v>0</v>
      </c>
      <c r="R22" s="52">
        <v>0</v>
      </c>
      <c r="S22" s="52">
        <v>0</v>
      </c>
      <c r="T22" s="73">
        <v>0</v>
      </c>
      <c r="U22" s="73">
        <v>0</v>
      </c>
      <c r="V22" s="27">
        <v>0</v>
      </c>
    </row>
    <row r="23" spans="1:22" ht="20.25" customHeight="1">
      <c r="A23" s="99"/>
      <c r="B23" s="26"/>
      <c r="C23" s="25" t="s">
        <v>94</v>
      </c>
      <c r="D23" s="52">
        <v>6020</v>
      </c>
      <c r="E23" s="27">
        <v>6020</v>
      </c>
      <c r="F23" s="27">
        <v>6020</v>
      </c>
      <c r="G23" s="27">
        <v>0</v>
      </c>
      <c r="H23" s="27">
        <v>0</v>
      </c>
      <c r="I23" s="52">
        <v>0</v>
      </c>
      <c r="J23" s="27">
        <v>0</v>
      </c>
      <c r="K23" s="73">
        <v>20</v>
      </c>
      <c r="L23" s="52">
        <v>6000</v>
      </c>
      <c r="M23" s="52">
        <v>0</v>
      </c>
      <c r="N23" s="27">
        <v>0</v>
      </c>
      <c r="O23" s="27">
        <v>0</v>
      </c>
      <c r="P23" s="53">
        <v>0</v>
      </c>
      <c r="Q23" s="52">
        <v>0</v>
      </c>
      <c r="R23" s="52">
        <v>0</v>
      </c>
      <c r="S23" s="52">
        <v>0</v>
      </c>
      <c r="T23" s="73">
        <v>0</v>
      </c>
      <c r="U23" s="73">
        <v>0</v>
      </c>
      <c r="V23" s="27">
        <v>0</v>
      </c>
    </row>
    <row r="24" spans="1:22" ht="20.25" customHeight="1">
      <c r="A24" s="99" t="s">
        <v>266</v>
      </c>
      <c r="B24" s="26" t="s">
        <v>257</v>
      </c>
      <c r="C24" s="25" t="s">
        <v>258</v>
      </c>
      <c r="D24" s="52">
        <v>20</v>
      </c>
      <c r="E24" s="27">
        <v>20</v>
      </c>
      <c r="F24" s="27">
        <v>20</v>
      </c>
      <c r="G24" s="27">
        <v>0</v>
      </c>
      <c r="H24" s="27">
        <v>0</v>
      </c>
      <c r="I24" s="52">
        <v>0</v>
      </c>
      <c r="J24" s="27">
        <v>0</v>
      </c>
      <c r="K24" s="73">
        <v>20</v>
      </c>
      <c r="L24" s="52">
        <v>0</v>
      </c>
      <c r="M24" s="52">
        <v>0</v>
      </c>
      <c r="N24" s="27">
        <v>0</v>
      </c>
      <c r="O24" s="27">
        <v>0</v>
      </c>
      <c r="P24" s="53">
        <v>0</v>
      </c>
      <c r="Q24" s="52">
        <v>0</v>
      </c>
      <c r="R24" s="52">
        <v>0</v>
      </c>
      <c r="S24" s="52">
        <v>0</v>
      </c>
      <c r="T24" s="73">
        <v>0</v>
      </c>
      <c r="U24" s="73">
        <v>0</v>
      </c>
      <c r="V24" s="27">
        <v>0</v>
      </c>
    </row>
    <row r="25" spans="1:22" ht="20.25" customHeight="1">
      <c r="A25" s="99" t="s">
        <v>266</v>
      </c>
      <c r="B25" s="26" t="s">
        <v>263</v>
      </c>
      <c r="C25" s="25" t="s">
        <v>264</v>
      </c>
      <c r="D25" s="52">
        <v>6000</v>
      </c>
      <c r="E25" s="27">
        <v>6000</v>
      </c>
      <c r="F25" s="27">
        <v>6000</v>
      </c>
      <c r="G25" s="27">
        <v>0</v>
      </c>
      <c r="H25" s="27">
        <v>0</v>
      </c>
      <c r="I25" s="52">
        <v>0</v>
      </c>
      <c r="J25" s="27">
        <v>0</v>
      </c>
      <c r="K25" s="73">
        <v>0</v>
      </c>
      <c r="L25" s="52">
        <v>6000</v>
      </c>
      <c r="M25" s="52">
        <v>0</v>
      </c>
      <c r="N25" s="27">
        <v>0</v>
      </c>
      <c r="O25" s="27">
        <v>0</v>
      </c>
      <c r="P25" s="53">
        <v>0</v>
      </c>
      <c r="Q25" s="52">
        <v>0</v>
      </c>
      <c r="R25" s="52">
        <v>0</v>
      </c>
      <c r="S25" s="52">
        <v>0</v>
      </c>
      <c r="T25" s="73">
        <v>0</v>
      </c>
      <c r="U25" s="73">
        <v>0</v>
      </c>
      <c r="V25" s="27">
        <v>0</v>
      </c>
    </row>
  </sheetData>
  <sheetProtection formatCells="0" formatColumns="0" formatRows="0"/>
  <mergeCells count="15">
    <mergeCell ref="A4:A8"/>
    <mergeCell ref="D5:D8"/>
    <mergeCell ref="E6:E8"/>
    <mergeCell ref="F7:F8"/>
    <mergeCell ref="J7:J8"/>
    <mergeCell ref="K7:K8"/>
    <mergeCell ref="L7:L8"/>
    <mergeCell ref="M7:M8"/>
    <mergeCell ref="N7:N8"/>
    <mergeCell ref="O7:O8"/>
    <mergeCell ref="P7:P8"/>
    <mergeCell ref="T5:T8"/>
    <mergeCell ref="U5:U8"/>
    <mergeCell ref="V5:V8"/>
    <mergeCell ref="B4:C7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51"/>
  <headerFooter scaleWithDoc="0"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1" width="34.66015625" style="0" bestFit="1" customWidth="1"/>
    <col min="2" max="2" width="26" style="0" bestFit="1" customWidth="1"/>
    <col min="3" max="3" width="28.83203125" style="0" bestFit="1" customWidth="1"/>
    <col min="4" max="4" width="29.33203125" style="0" bestFit="1" customWidth="1"/>
    <col min="5" max="5" width="9" style="0" bestFit="1" customWidth="1"/>
    <col min="6" max="6" width="13.16015625" style="0" bestFit="1" customWidth="1"/>
    <col min="7" max="7" width="8.83203125" style="0" bestFit="1" customWidth="1"/>
    <col min="8" max="8" width="7" style="0" bestFit="1" customWidth="1"/>
    <col min="9" max="19" width="15.16015625" style="0" bestFit="1" customWidth="1"/>
    <col min="20" max="20" width="9" style="0" bestFit="1" customWidth="1"/>
    <col min="21" max="16384" width="9.16015625" style="1" bestFit="1" customWidth="1"/>
  </cols>
  <sheetData>
    <row r="1" spans="1:20" ht="18" customHeight="1">
      <c r="A1" s="46"/>
      <c r="B1" s="46"/>
      <c r="C1" s="46"/>
      <c r="D1" s="46"/>
      <c r="E1" s="46"/>
      <c r="F1" s="46"/>
      <c r="G1" s="130"/>
      <c r="H1" s="46"/>
      <c r="I1" s="136"/>
      <c r="J1" s="46"/>
      <c r="K1" s="46"/>
      <c r="L1" s="46"/>
      <c r="M1" s="46"/>
      <c r="N1" s="46"/>
      <c r="O1" s="46"/>
      <c r="P1" s="46"/>
      <c r="Q1" s="46"/>
      <c r="R1" s="46"/>
      <c r="S1" s="127" t="s">
        <v>267</v>
      </c>
      <c r="T1" s="46"/>
    </row>
    <row r="2" spans="1:20" ht="23.25" customHeight="1">
      <c r="A2" s="131" t="s">
        <v>268</v>
      </c>
      <c r="B2" s="131"/>
      <c r="C2" s="131"/>
      <c r="D2" s="29"/>
      <c r="E2" s="131"/>
      <c r="F2" s="131"/>
      <c r="G2" s="131"/>
      <c r="H2" s="131"/>
      <c r="I2" s="131"/>
      <c r="J2" s="29"/>
      <c r="K2" s="29"/>
      <c r="L2" s="29"/>
      <c r="M2" s="29"/>
      <c r="N2" s="29"/>
      <c r="O2" s="29"/>
      <c r="P2" s="29"/>
      <c r="Q2" s="29"/>
      <c r="R2" s="29"/>
      <c r="S2" s="29"/>
      <c r="T2" s="1"/>
    </row>
    <row r="3" spans="1:20" ht="18" customHeight="1">
      <c r="A3" s="132"/>
      <c r="B3" s="46"/>
      <c r="C3" s="46"/>
      <c r="D3" s="94"/>
      <c r="E3" s="46"/>
      <c r="F3" s="46"/>
      <c r="G3" s="130"/>
      <c r="H3" s="46"/>
      <c r="I3" s="136"/>
      <c r="J3" s="94"/>
      <c r="K3" s="94"/>
      <c r="L3" s="94"/>
      <c r="M3" s="94"/>
      <c r="N3" s="94"/>
      <c r="O3" s="94"/>
      <c r="P3" s="94"/>
      <c r="Q3" s="94"/>
      <c r="S3" s="140" t="s">
        <v>2</v>
      </c>
      <c r="T3" s="94"/>
    </row>
    <row r="4" spans="1:20" ht="18.75" customHeight="1">
      <c r="A4" s="8" t="s">
        <v>269</v>
      </c>
      <c r="B4" s="35" t="s">
        <v>270</v>
      </c>
      <c r="C4" s="33"/>
      <c r="D4" s="8" t="s">
        <v>271</v>
      </c>
      <c r="E4" s="78" t="s">
        <v>272</v>
      </c>
      <c r="F4" s="8" t="s">
        <v>273</v>
      </c>
      <c r="G4" s="133" t="s">
        <v>274</v>
      </c>
      <c r="H4" s="35" t="s">
        <v>275</v>
      </c>
      <c r="I4" s="33" t="s">
        <v>276</v>
      </c>
      <c r="J4" s="8" t="s">
        <v>277</v>
      </c>
      <c r="K4" s="8"/>
      <c r="L4" s="8"/>
      <c r="M4" s="78" t="s">
        <v>18</v>
      </c>
      <c r="N4" s="10" t="s">
        <v>21</v>
      </c>
      <c r="O4" s="35" t="s">
        <v>24</v>
      </c>
      <c r="P4" s="35" t="s">
        <v>27</v>
      </c>
      <c r="Q4" s="35" t="s">
        <v>55</v>
      </c>
      <c r="R4" s="35" t="s">
        <v>58</v>
      </c>
      <c r="S4" s="35" t="s">
        <v>278</v>
      </c>
      <c r="T4" s="1"/>
    </row>
    <row r="5" spans="1:20" ht="21.75" customHeight="1">
      <c r="A5" s="8"/>
      <c r="B5" s="8" t="s">
        <v>279</v>
      </c>
      <c r="C5" s="67" t="s">
        <v>280</v>
      </c>
      <c r="D5" s="8"/>
      <c r="E5" s="78"/>
      <c r="F5" s="8"/>
      <c r="G5" s="134"/>
      <c r="H5" s="35"/>
      <c r="I5" s="33"/>
      <c r="J5" s="17" t="s">
        <v>153</v>
      </c>
      <c r="K5" s="137" t="s">
        <v>79</v>
      </c>
      <c r="L5" s="137" t="s">
        <v>72</v>
      </c>
      <c r="M5" s="35"/>
      <c r="N5" s="14"/>
      <c r="O5" s="35"/>
      <c r="P5" s="35"/>
      <c r="Q5" s="35"/>
      <c r="R5" s="35"/>
      <c r="S5" s="35"/>
      <c r="T5" s="1"/>
    </row>
    <row r="6" spans="1:20" ht="20.25" customHeight="1">
      <c r="A6" s="8"/>
      <c r="B6" s="8"/>
      <c r="C6" s="67"/>
      <c r="D6" s="8"/>
      <c r="E6" s="78"/>
      <c r="F6" s="8"/>
      <c r="G6" s="134"/>
      <c r="H6" s="35"/>
      <c r="I6" s="33"/>
      <c r="J6" s="35"/>
      <c r="K6" s="138"/>
      <c r="L6" s="138"/>
      <c r="M6" s="35"/>
      <c r="N6" s="13"/>
      <c r="O6" s="35"/>
      <c r="P6" s="35"/>
      <c r="Q6" s="35"/>
      <c r="R6" s="35"/>
      <c r="S6" s="35"/>
      <c r="T6" s="1"/>
    </row>
    <row r="7" spans="1:20" ht="20.25" customHeight="1">
      <c r="A7" s="20" t="s">
        <v>81</v>
      </c>
      <c r="B7" s="20" t="s">
        <v>81</v>
      </c>
      <c r="C7" s="20" t="s">
        <v>81</v>
      </c>
      <c r="D7" s="20" t="s">
        <v>81</v>
      </c>
      <c r="E7" s="20" t="s">
        <v>81</v>
      </c>
      <c r="F7" s="20" t="s">
        <v>81</v>
      </c>
      <c r="G7" s="20" t="s">
        <v>81</v>
      </c>
      <c r="H7" s="20" t="s">
        <v>81</v>
      </c>
      <c r="I7" s="21">
        <v>1</v>
      </c>
      <c r="J7" s="139">
        <f aca="true" t="shared" si="0" ref="J7:S7">I7+1</f>
        <v>2</v>
      </c>
      <c r="K7" s="139">
        <f t="shared" si="0"/>
        <v>3</v>
      </c>
      <c r="L7" s="139">
        <f t="shared" si="0"/>
        <v>4</v>
      </c>
      <c r="M7" s="139">
        <f t="shared" si="0"/>
        <v>5</v>
      </c>
      <c r="N7" s="139">
        <f t="shared" si="0"/>
        <v>6</v>
      </c>
      <c r="O7" s="139">
        <f t="shared" si="0"/>
        <v>7</v>
      </c>
      <c r="P7" s="139">
        <f t="shared" si="0"/>
        <v>8</v>
      </c>
      <c r="Q7" s="139">
        <f t="shared" si="0"/>
        <v>9</v>
      </c>
      <c r="R7" s="139">
        <f t="shared" si="0"/>
        <v>10</v>
      </c>
      <c r="S7" s="139">
        <f t="shared" si="0"/>
        <v>11</v>
      </c>
      <c r="T7" s="59"/>
    </row>
    <row r="8" spans="1:19" s="1" customFormat="1" ht="20.25" customHeight="1">
      <c r="A8" s="26"/>
      <c r="B8" s="26" t="s">
        <v>83</v>
      </c>
      <c r="C8" s="26"/>
      <c r="D8" s="25"/>
      <c r="E8" s="24"/>
      <c r="F8" s="24"/>
      <c r="G8" s="135">
        <v>271</v>
      </c>
      <c r="H8" s="24"/>
      <c r="I8" s="52">
        <v>377</v>
      </c>
      <c r="J8" s="52">
        <v>377</v>
      </c>
      <c r="K8" s="52">
        <v>377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69"/>
    </row>
    <row r="9" spans="1:20" ht="20.25" customHeight="1">
      <c r="A9" s="26"/>
      <c r="B9" s="26" t="s">
        <v>84</v>
      </c>
      <c r="C9" s="26"/>
      <c r="D9" s="25"/>
      <c r="E9" s="24"/>
      <c r="F9" s="24"/>
      <c r="G9" s="135">
        <v>270</v>
      </c>
      <c r="H9" s="24"/>
      <c r="I9" s="52">
        <v>365</v>
      </c>
      <c r="J9" s="52">
        <v>365</v>
      </c>
      <c r="K9" s="52">
        <v>365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69"/>
      <c r="T9" s="1"/>
    </row>
    <row r="10" spans="1:20" ht="20.25" customHeight="1">
      <c r="A10" s="26" t="s">
        <v>256</v>
      </c>
      <c r="B10" s="26" t="s">
        <v>209</v>
      </c>
      <c r="C10" s="26" t="s">
        <v>281</v>
      </c>
      <c r="D10" s="25" t="s">
        <v>282</v>
      </c>
      <c r="E10" s="24" t="s">
        <v>283</v>
      </c>
      <c r="F10" s="24"/>
      <c r="G10" s="135">
        <v>40</v>
      </c>
      <c r="H10" s="24" t="s">
        <v>284</v>
      </c>
      <c r="I10" s="52">
        <v>40</v>
      </c>
      <c r="J10" s="52">
        <v>40</v>
      </c>
      <c r="K10" s="52">
        <v>40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69"/>
      <c r="T10" s="1"/>
    </row>
    <row r="11" spans="1:20" ht="20.25" customHeight="1">
      <c r="A11" s="26" t="s">
        <v>256</v>
      </c>
      <c r="B11" s="26" t="s">
        <v>209</v>
      </c>
      <c r="C11" s="26" t="s">
        <v>285</v>
      </c>
      <c r="D11" s="25" t="s">
        <v>282</v>
      </c>
      <c r="E11" s="24" t="s">
        <v>283</v>
      </c>
      <c r="F11" s="24"/>
      <c r="G11" s="135">
        <v>50</v>
      </c>
      <c r="H11" s="24" t="s">
        <v>284</v>
      </c>
      <c r="I11" s="52">
        <v>50</v>
      </c>
      <c r="J11" s="52">
        <v>50</v>
      </c>
      <c r="K11" s="52">
        <v>50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69"/>
      <c r="T11" s="1"/>
    </row>
    <row r="12" spans="1:20" ht="20.25" customHeight="1">
      <c r="A12" s="26" t="s">
        <v>256</v>
      </c>
      <c r="B12" s="26" t="s">
        <v>209</v>
      </c>
      <c r="C12" s="26" t="s">
        <v>286</v>
      </c>
      <c r="D12" s="25" t="s">
        <v>282</v>
      </c>
      <c r="E12" s="24" t="s">
        <v>283</v>
      </c>
      <c r="F12" s="24"/>
      <c r="G12" s="135">
        <v>20</v>
      </c>
      <c r="H12" s="24" t="s">
        <v>284</v>
      </c>
      <c r="I12" s="52">
        <v>20</v>
      </c>
      <c r="J12" s="52">
        <v>20</v>
      </c>
      <c r="K12" s="52">
        <v>20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69"/>
      <c r="T12" s="1"/>
    </row>
    <row r="13" spans="1:20" ht="20.25" customHeight="1">
      <c r="A13" s="26" t="s">
        <v>256</v>
      </c>
      <c r="B13" s="26" t="s">
        <v>209</v>
      </c>
      <c r="C13" s="26" t="s">
        <v>287</v>
      </c>
      <c r="D13" s="25" t="s">
        <v>282</v>
      </c>
      <c r="E13" s="24" t="s">
        <v>283</v>
      </c>
      <c r="F13" s="24"/>
      <c r="G13" s="135">
        <v>50</v>
      </c>
      <c r="H13" s="24" t="s">
        <v>284</v>
      </c>
      <c r="I13" s="52">
        <v>70</v>
      </c>
      <c r="J13" s="52">
        <v>70</v>
      </c>
      <c r="K13" s="52">
        <v>70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69"/>
      <c r="T13" s="1"/>
    </row>
    <row r="14" spans="1:20" ht="20.25" customHeight="1">
      <c r="A14" s="26" t="s">
        <v>256</v>
      </c>
      <c r="B14" s="26" t="s">
        <v>209</v>
      </c>
      <c r="C14" s="26" t="s">
        <v>288</v>
      </c>
      <c r="D14" s="25" t="s">
        <v>282</v>
      </c>
      <c r="E14" s="24" t="s">
        <v>283</v>
      </c>
      <c r="F14" s="24"/>
      <c r="G14" s="135">
        <v>50</v>
      </c>
      <c r="H14" s="24" t="s">
        <v>289</v>
      </c>
      <c r="I14" s="52">
        <v>100</v>
      </c>
      <c r="J14" s="52">
        <v>100</v>
      </c>
      <c r="K14" s="52">
        <v>100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69"/>
      <c r="T14" s="1"/>
    </row>
    <row r="15" spans="1:20" ht="20.25" customHeight="1">
      <c r="A15" s="26" t="s">
        <v>256</v>
      </c>
      <c r="B15" s="26" t="s">
        <v>211</v>
      </c>
      <c r="C15" s="26" t="s">
        <v>290</v>
      </c>
      <c r="D15" s="25" t="s">
        <v>169</v>
      </c>
      <c r="E15" s="24" t="s">
        <v>283</v>
      </c>
      <c r="F15" s="24"/>
      <c r="G15" s="135">
        <v>0</v>
      </c>
      <c r="H15" s="24" t="s">
        <v>291</v>
      </c>
      <c r="I15" s="52">
        <v>65</v>
      </c>
      <c r="J15" s="52">
        <v>65</v>
      </c>
      <c r="K15" s="52">
        <v>65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69"/>
      <c r="T15" s="1"/>
    </row>
    <row r="16" spans="1:20" ht="20.25" customHeight="1">
      <c r="A16" s="26" t="s">
        <v>256</v>
      </c>
      <c r="B16" s="26" t="s">
        <v>199</v>
      </c>
      <c r="C16" s="26" t="s">
        <v>292</v>
      </c>
      <c r="D16" s="25" t="s">
        <v>174</v>
      </c>
      <c r="E16" s="24" t="s">
        <v>283</v>
      </c>
      <c r="F16" s="24"/>
      <c r="G16" s="135">
        <v>60</v>
      </c>
      <c r="H16" s="24" t="s">
        <v>293</v>
      </c>
      <c r="I16" s="52">
        <v>20</v>
      </c>
      <c r="J16" s="52">
        <v>20</v>
      </c>
      <c r="K16" s="52">
        <v>20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69"/>
      <c r="T16" s="1"/>
    </row>
    <row r="17" spans="1:20" ht="20.25" customHeight="1">
      <c r="A17" s="26"/>
      <c r="B17" s="26" t="s">
        <v>86</v>
      </c>
      <c r="C17" s="26"/>
      <c r="D17" s="25"/>
      <c r="E17" s="24"/>
      <c r="F17" s="24"/>
      <c r="G17" s="135">
        <v>1</v>
      </c>
      <c r="H17" s="24"/>
      <c r="I17" s="52">
        <v>5</v>
      </c>
      <c r="J17" s="52">
        <v>5</v>
      </c>
      <c r="K17" s="52">
        <v>5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69"/>
      <c r="T17" s="1"/>
    </row>
    <row r="18" spans="1:19" ht="20.25" customHeight="1">
      <c r="A18" s="26" t="s">
        <v>294</v>
      </c>
      <c r="B18" s="26" t="s">
        <v>215</v>
      </c>
      <c r="C18" s="26" t="s">
        <v>295</v>
      </c>
      <c r="D18" s="25" t="s">
        <v>169</v>
      </c>
      <c r="E18" s="24" t="s">
        <v>283</v>
      </c>
      <c r="F18" s="24"/>
      <c r="G18" s="135">
        <v>1</v>
      </c>
      <c r="H18" s="24" t="s">
        <v>291</v>
      </c>
      <c r="I18" s="52">
        <v>5</v>
      </c>
      <c r="J18" s="52">
        <v>5</v>
      </c>
      <c r="K18" s="52">
        <v>5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69"/>
    </row>
    <row r="19" spans="1:19" ht="20.25" customHeight="1">
      <c r="A19" s="26"/>
      <c r="B19" s="26" t="s">
        <v>90</v>
      </c>
      <c r="C19" s="26"/>
      <c r="D19" s="25"/>
      <c r="E19" s="24"/>
      <c r="F19" s="24"/>
      <c r="G19" s="135">
        <v>0</v>
      </c>
      <c r="H19" s="24"/>
      <c r="I19" s="52">
        <v>7</v>
      </c>
      <c r="J19" s="52">
        <v>7</v>
      </c>
      <c r="K19" s="52">
        <v>7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69"/>
    </row>
    <row r="20" spans="1:19" ht="20.25" customHeight="1">
      <c r="A20" s="26" t="s">
        <v>262</v>
      </c>
      <c r="B20" s="26" t="s">
        <v>216</v>
      </c>
      <c r="C20" s="26" t="s">
        <v>292</v>
      </c>
      <c r="D20" s="25" t="s">
        <v>174</v>
      </c>
      <c r="E20" s="24" t="s">
        <v>283</v>
      </c>
      <c r="F20" s="24"/>
      <c r="G20" s="135">
        <v>0</v>
      </c>
      <c r="H20" s="24" t="s">
        <v>296</v>
      </c>
      <c r="I20" s="52">
        <v>5</v>
      </c>
      <c r="J20" s="52">
        <v>5</v>
      </c>
      <c r="K20" s="52">
        <v>5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69"/>
    </row>
    <row r="21" spans="1:19" ht="20.25" customHeight="1">
      <c r="A21" s="26" t="s">
        <v>262</v>
      </c>
      <c r="B21" s="26" t="s">
        <v>216</v>
      </c>
      <c r="C21" s="26" t="s">
        <v>295</v>
      </c>
      <c r="D21" s="25" t="s">
        <v>169</v>
      </c>
      <c r="E21" s="24" t="s">
        <v>283</v>
      </c>
      <c r="F21" s="24"/>
      <c r="G21" s="135">
        <v>0</v>
      </c>
      <c r="H21" s="24" t="s">
        <v>296</v>
      </c>
      <c r="I21" s="52">
        <v>2</v>
      </c>
      <c r="J21" s="52">
        <v>2</v>
      </c>
      <c r="K21" s="52">
        <v>2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69"/>
    </row>
  </sheetData>
  <sheetProtection formatCells="0" formatColumns="0" formatRows="0"/>
  <mergeCells count="21">
    <mergeCell ref="B4:C4"/>
    <mergeCell ref="J4:L4"/>
    <mergeCell ref="A4:A6"/>
    <mergeCell ref="B5:B6"/>
    <mergeCell ref="C5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51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1" width="46.66015625" style="0" bestFit="1" customWidth="1"/>
    <col min="2" max="2" width="14.5" style="0" bestFit="1" customWidth="1"/>
    <col min="3" max="3" width="12.16015625" style="0" bestFit="1" customWidth="1"/>
    <col min="4" max="5" width="12.83203125" style="0" bestFit="1" customWidth="1"/>
    <col min="6" max="6" width="12.5" style="0" bestFit="1" customWidth="1"/>
    <col min="7" max="7" width="12.83203125" style="0" bestFit="1" customWidth="1"/>
    <col min="8" max="8" width="12.5" style="0" bestFit="1" customWidth="1"/>
    <col min="9" max="9" width="12.66015625" style="0" bestFit="1" customWidth="1"/>
    <col min="10" max="10" width="14.5" style="0" bestFit="1" customWidth="1"/>
    <col min="11" max="16384" width="9.16015625" style="1" bestFit="1" customWidth="1"/>
  </cols>
  <sheetData>
    <row r="1" ht="12.75" customHeight="1">
      <c r="I1" s="127" t="s">
        <v>297</v>
      </c>
    </row>
    <row r="2" spans="1:10" ht="34.5" customHeight="1">
      <c r="A2" s="61" t="s">
        <v>298</v>
      </c>
      <c r="B2" s="5"/>
      <c r="C2" s="5"/>
      <c r="D2" s="5"/>
      <c r="E2" s="5"/>
      <c r="F2" s="5"/>
      <c r="G2" s="5"/>
      <c r="H2" s="5"/>
      <c r="I2" s="5"/>
      <c r="J2" s="5"/>
    </row>
    <row r="3" ht="12.75" customHeight="1">
      <c r="I3" s="127" t="s">
        <v>2</v>
      </c>
    </row>
    <row r="4" spans="1:9" ht="21.75" customHeight="1">
      <c r="A4" s="118" t="s">
        <v>299</v>
      </c>
      <c r="B4" s="118" t="s">
        <v>82</v>
      </c>
      <c r="C4" s="119" t="s">
        <v>300</v>
      </c>
      <c r="D4" s="120" t="s">
        <v>179</v>
      </c>
      <c r="E4" s="118"/>
      <c r="F4" s="118"/>
      <c r="G4" s="121" t="s">
        <v>174</v>
      </c>
      <c r="H4" s="122"/>
      <c r="I4" s="128"/>
    </row>
    <row r="5" spans="1:9" ht="21.75" customHeight="1">
      <c r="A5" s="118"/>
      <c r="B5" s="118"/>
      <c r="C5" s="123"/>
      <c r="D5" s="120"/>
      <c r="E5" s="118"/>
      <c r="F5" s="118"/>
      <c r="G5" s="124"/>
      <c r="H5" s="125"/>
      <c r="I5" s="129"/>
    </row>
    <row r="6" spans="1:9" ht="21.75" customHeight="1">
      <c r="A6" s="118"/>
      <c r="B6" s="118"/>
      <c r="C6" s="118" t="s">
        <v>23</v>
      </c>
      <c r="D6" s="120" t="s">
        <v>127</v>
      </c>
      <c r="E6" s="118" t="s">
        <v>11</v>
      </c>
      <c r="F6" s="118" t="s">
        <v>23</v>
      </c>
      <c r="G6" s="118" t="s">
        <v>127</v>
      </c>
      <c r="H6" s="118" t="s">
        <v>11</v>
      </c>
      <c r="I6" s="118" t="s">
        <v>301</v>
      </c>
    </row>
    <row r="7" spans="1:9" ht="18.75" customHeight="1">
      <c r="A7" s="126" t="s">
        <v>81</v>
      </c>
      <c r="B7" s="8">
        <v>1</v>
      </c>
      <c r="C7" s="13">
        <v>4</v>
      </c>
      <c r="D7" s="8">
        <v>5</v>
      </c>
      <c r="E7" s="13">
        <v>6</v>
      </c>
      <c r="F7" s="8">
        <v>7</v>
      </c>
      <c r="G7" s="13">
        <v>8</v>
      </c>
      <c r="H7" s="8">
        <v>9</v>
      </c>
      <c r="I7" s="13">
        <v>10</v>
      </c>
    </row>
    <row r="8" spans="1:9" s="1" customFormat="1" ht="21.75" customHeight="1">
      <c r="A8" s="99"/>
      <c r="B8" s="27">
        <v>789.52</v>
      </c>
      <c r="C8" s="93">
        <v>0</v>
      </c>
      <c r="D8" s="93">
        <v>37.35</v>
      </c>
      <c r="E8" s="93">
        <v>37.35</v>
      </c>
      <c r="F8" s="93">
        <v>0</v>
      </c>
      <c r="G8" s="93">
        <v>752.17</v>
      </c>
      <c r="H8" s="93">
        <v>582.17</v>
      </c>
      <c r="I8" s="93">
        <v>170</v>
      </c>
    </row>
    <row r="9" spans="1:9" ht="21.75" customHeight="1">
      <c r="A9" s="99" t="s">
        <v>83</v>
      </c>
      <c r="B9" s="27">
        <v>789.52</v>
      </c>
      <c r="C9" s="93">
        <v>0</v>
      </c>
      <c r="D9" s="93">
        <v>37.35</v>
      </c>
      <c r="E9" s="93">
        <v>37.35</v>
      </c>
      <c r="F9" s="93">
        <v>0</v>
      </c>
      <c r="G9" s="93">
        <v>752.17</v>
      </c>
      <c r="H9" s="93">
        <v>582.17</v>
      </c>
      <c r="I9" s="93">
        <v>170</v>
      </c>
    </row>
    <row r="10" spans="1:9" ht="21.75" customHeight="1">
      <c r="A10" s="99" t="s">
        <v>84</v>
      </c>
      <c r="B10" s="27">
        <v>688.76</v>
      </c>
      <c r="C10" s="93">
        <v>0</v>
      </c>
      <c r="D10" s="93">
        <v>30.16</v>
      </c>
      <c r="E10" s="93">
        <v>30.16</v>
      </c>
      <c r="F10" s="93">
        <v>0</v>
      </c>
      <c r="G10" s="93">
        <v>658.6</v>
      </c>
      <c r="H10" s="93">
        <v>523.6</v>
      </c>
      <c r="I10" s="93">
        <v>135</v>
      </c>
    </row>
    <row r="11" spans="1:9" ht="21.75" customHeight="1">
      <c r="A11" s="99" t="s">
        <v>88</v>
      </c>
      <c r="B11" s="27">
        <v>21</v>
      </c>
      <c r="C11" s="93">
        <v>0</v>
      </c>
      <c r="D11" s="93">
        <v>1</v>
      </c>
      <c r="E11" s="93">
        <v>1</v>
      </c>
      <c r="F11" s="93">
        <v>0</v>
      </c>
      <c r="G11" s="93">
        <v>20</v>
      </c>
      <c r="H11" s="93">
        <v>20</v>
      </c>
      <c r="I11" s="93">
        <v>0</v>
      </c>
    </row>
    <row r="12" spans="1:9" ht="21.75" customHeight="1">
      <c r="A12" s="99" t="s">
        <v>90</v>
      </c>
      <c r="B12" s="27">
        <v>47.5</v>
      </c>
      <c r="C12" s="93">
        <v>0</v>
      </c>
      <c r="D12" s="93">
        <v>2.5</v>
      </c>
      <c r="E12" s="93">
        <v>2.5</v>
      </c>
      <c r="F12" s="93">
        <v>0</v>
      </c>
      <c r="G12" s="93">
        <v>45</v>
      </c>
      <c r="H12" s="93">
        <v>20</v>
      </c>
      <c r="I12" s="93">
        <v>25</v>
      </c>
    </row>
    <row r="13" spans="1:9" ht="21.75" customHeight="1">
      <c r="A13" s="99" t="s">
        <v>92</v>
      </c>
      <c r="B13" s="27">
        <v>23.5</v>
      </c>
      <c r="C13" s="93">
        <v>0</v>
      </c>
      <c r="D13" s="93">
        <v>1.5</v>
      </c>
      <c r="E13" s="93">
        <v>1.5</v>
      </c>
      <c r="F13" s="93">
        <v>0</v>
      </c>
      <c r="G13" s="93">
        <v>22</v>
      </c>
      <c r="H13" s="93">
        <v>12</v>
      </c>
      <c r="I13" s="93">
        <v>10</v>
      </c>
    </row>
    <row r="14" spans="1:9" ht="21.75" customHeight="1">
      <c r="A14" s="99" t="s">
        <v>94</v>
      </c>
      <c r="B14" s="27">
        <v>8.76</v>
      </c>
      <c r="C14" s="93">
        <v>0</v>
      </c>
      <c r="D14" s="93">
        <v>2.19</v>
      </c>
      <c r="E14" s="93">
        <v>2.19</v>
      </c>
      <c r="F14" s="93">
        <v>0</v>
      </c>
      <c r="G14" s="93">
        <v>6.57</v>
      </c>
      <c r="H14" s="93">
        <v>6.57</v>
      </c>
      <c r="I14" s="93">
        <v>0</v>
      </c>
    </row>
    <row r="15" spans="5:6" ht="12.75" customHeight="1">
      <c r="E15" s="1"/>
      <c r="F15" s="1"/>
    </row>
    <row r="16" ht="12.75" customHeight="1">
      <c r="E16" s="1"/>
    </row>
  </sheetData>
  <sheetProtection formatCells="0" formatColumns="0" formatRows="0"/>
  <mergeCells count="5">
    <mergeCell ref="A4:A6"/>
    <mergeCell ref="B4:B6"/>
    <mergeCell ref="C4:C5"/>
    <mergeCell ref="D4:F5"/>
    <mergeCell ref="G4:I5"/>
  </mergeCells>
  <printOptions horizontalCentered="1"/>
  <pageMargins left="0.59" right="0.59" top="0.59" bottom="0.59" header="0.39" footer="0.39"/>
  <pageSetup fitToHeight="100" fitToWidth="1" horizontalDpi="600" verticalDpi="600" orientation="landscape" paperSize="9" scale="91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2" width="6.83203125" style="0" bestFit="1" customWidth="1"/>
    <col min="3" max="3" width="7.33203125" style="0" bestFit="1" customWidth="1"/>
    <col min="4" max="4" width="47.83203125" style="0" bestFit="1" customWidth="1"/>
    <col min="5" max="5" width="16.33203125" style="0" bestFit="1" customWidth="1"/>
    <col min="6" max="6" width="13.16015625" style="0" bestFit="1" customWidth="1"/>
    <col min="7" max="7" width="13" style="0" bestFit="1" customWidth="1"/>
    <col min="8" max="8" width="13.5" style="0" bestFit="1" customWidth="1"/>
    <col min="9" max="9" width="11.5" style="0" bestFit="1" customWidth="1"/>
    <col min="10" max="10" width="11.66015625" style="0" bestFit="1" customWidth="1"/>
    <col min="11" max="12" width="11.5" style="0" bestFit="1" customWidth="1"/>
    <col min="13" max="13" width="12.16015625" style="0" bestFit="1" customWidth="1"/>
    <col min="14" max="15" width="12.5" style="0" bestFit="1" customWidth="1"/>
    <col min="16" max="16" width="12" style="0" bestFit="1" customWidth="1"/>
    <col min="17" max="20" width="12.5" style="0" bestFit="1" customWidth="1"/>
    <col min="21" max="23" width="10.16015625" style="0" bestFit="1" customWidth="1"/>
    <col min="24" max="24" width="14" style="0" bestFit="1" customWidth="1"/>
    <col min="25" max="25" width="12.33203125" style="0" bestFit="1" customWidth="1"/>
    <col min="26" max="26" width="12" style="0" bestFit="1" customWidth="1"/>
    <col min="28" max="35" width="11.16015625" style="0" bestFit="1" customWidth="1"/>
    <col min="36" max="16384" width="9" style="1" bestFit="1" customWidth="1"/>
  </cols>
  <sheetData>
    <row r="1" spans="1:256" ht="18" customHeight="1">
      <c r="A1" s="56"/>
      <c r="B1" s="56"/>
      <c r="C1" s="60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 t="s">
        <v>302</v>
      </c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61" t="s">
        <v>303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8" customHeight="1">
      <c r="A3" s="1"/>
      <c r="B3" s="1"/>
      <c r="C3" s="54"/>
      <c r="D3" s="7"/>
      <c r="E3" s="62"/>
      <c r="F3" s="41"/>
      <c r="G3" s="41"/>
      <c r="H3" s="41"/>
      <c r="I3" s="41"/>
      <c r="J3" s="4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41" t="s">
        <v>2</v>
      </c>
      <c r="AJ3" s="7"/>
      <c r="AK3" s="3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0.25" customHeight="1">
      <c r="A4" s="30" t="s">
        <v>98</v>
      </c>
      <c r="B4" s="31"/>
      <c r="C4" s="32"/>
      <c r="D4" s="63" t="s">
        <v>99</v>
      </c>
      <c r="E4" s="33" t="s">
        <v>140</v>
      </c>
      <c r="F4" s="30" t="s">
        <v>141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30" t="s">
        <v>142</v>
      </c>
      <c r="Y4" s="31"/>
      <c r="Z4" s="31"/>
      <c r="AA4" s="31"/>
      <c r="AB4" s="32"/>
      <c r="AC4" s="115" t="s">
        <v>143</v>
      </c>
      <c r="AD4" s="116"/>
      <c r="AE4" s="115"/>
      <c r="AF4" s="31"/>
      <c r="AG4" s="34"/>
      <c r="AH4" s="63" t="s">
        <v>144</v>
      </c>
      <c r="AI4" s="35" t="s">
        <v>145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0.25" customHeight="1">
      <c r="A5" s="65" t="s">
        <v>101</v>
      </c>
      <c r="B5" s="66" t="s">
        <v>102</v>
      </c>
      <c r="C5" s="13" t="s">
        <v>103</v>
      </c>
      <c r="D5" s="67"/>
      <c r="E5" s="35"/>
      <c r="F5" s="68" t="s">
        <v>146</v>
      </c>
      <c r="G5" s="30" t="s">
        <v>147</v>
      </c>
      <c r="H5" s="31"/>
      <c r="I5" s="30" t="s">
        <v>148</v>
      </c>
      <c r="J5" s="31"/>
      <c r="K5" s="31"/>
      <c r="L5" s="30" t="s">
        <v>149</v>
      </c>
      <c r="M5" s="31"/>
      <c r="N5" s="31"/>
      <c r="O5" s="111" t="s">
        <v>150</v>
      </c>
      <c r="P5" s="111"/>
      <c r="Q5" s="112"/>
      <c r="R5" s="112" t="s">
        <v>304</v>
      </c>
      <c r="S5" s="112"/>
      <c r="T5" s="111"/>
      <c r="U5" s="31" t="s">
        <v>152</v>
      </c>
      <c r="V5" s="31"/>
      <c r="W5" s="32"/>
      <c r="X5" s="74" t="s">
        <v>153</v>
      </c>
      <c r="Y5" s="36" t="s">
        <v>154</v>
      </c>
      <c r="Z5" s="36" t="s">
        <v>155</v>
      </c>
      <c r="AA5" s="36" t="s">
        <v>156</v>
      </c>
      <c r="AB5" s="36" t="s">
        <v>157</v>
      </c>
      <c r="AC5" s="36" t="s">
        <v>82</v>
      </c>
      <c r="AD5" s="36" t="s">
        <v>158</v>
      </c>
      <c r="AE5" s="36" t="s">
        <v>159</v>
      </c>
      <c r="AF5" s="36" t="s">
        <v>160</v>
      </c>
      <c r="AG5" s="36" t="s">
        <v>161</v>
      </c>
      <c r="AH5" s="8"/>
      <c r="AI5" s="3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9.25" customHeight="1">
      <c r="A6" s="69"/>
      <c r="B6" s="70"/>
      <c r="C6" s="8"/>
      <c r="D6" s="67"/>
      <c r="E6" s="35"/>
      <c r="F6" s="13"/>
      <c r="G6" s="71" t="s">
        <v>162</v>
      </c>
      <c r="H6" s="72" t="s">
        <v>163</v>
      </c>
      <c r="I6" s="72" t="s">
        <v>153</v>
      </c>
      <c r="J6" s="72" t="s">
        <v>162</v>
      </c>
      <c r="K6" s="72" t="s">
        <v>163</v>
      </c>
      <c r="L6" s="72" t="s">
        <v>153</v>
      </c>
      <c r="M6" s="72" t="s">
        <v>162</v>
      </c>
      <c r="N6" s="72" t="s">
        <v>163</v>
      </c>
      <c r="O6" s="72" t="s">
        <v>127</v>
      </c>
      <c r="P6" s="72" t="s">
        <v>164</v>
      </c>
      <c r="Q6" s="17" t="s">
        <v>163</v>
      </c>
      <c r="R6" s="71" t="s">
        <v>153</v>
      </c>
      <c r="S6" s="72" t="s">
        <v>162</v>
      </c>
      <c r="T6" s="113" t="s">
        <v>163</v>
      </c>
      <c r="U6" s="113" t="s">
        <v>153</v>
      </c>
      <c r="V6" s="72" t="s">
        <v>162</v>
      </c>
      <c r="W6" s="72" t="s">
        <v>163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8"/>
      <c r="AI6" s="3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0.25" customHeight="1">
      <c r="A7" s="50" t="s">
        <v>81</v>
      </c>
      <c r="B7" s="50" t="s">
        <v>81</v>
      </c>
      <c r="C7" s="50" t="s">
        <v>81</v>
      </c>
      <c r="D7" s="50" t="s">
        <v>81</v>
      </c>
      <c r="E7" s="14">
        <v>1</v>
      </c>
      <c r="F7" s="14">
        <f aca="true" t="shared" si="0" ref="F7:T7">E7+1</f>
        <v>2</v>
      </c>
      <c r="G7" s="10">
        <f t="shared" si="0"/>
        <v>3</v>
      </c>
      <c r="H7" s="10">
        <f t="shared" si="0"/>
        <v>4</v>
      </c>
      <c r="I7" s="10">
        <f t="shared" si="0"/>
        <v>5</v>
      </c>
      <c r="J7" s="10">
        <f t="shared" si="0"/>
        <v>6</v>
      </c>
      <c r="K7" s="10">
        <f t="shared" si="0"/>
        <v>7</v>
      </c>
      <c r="L7" s="10">
        <f t="shared" si="0"/>
        <v>8</v>
      </c>
      <c r="M7" s="10">
        <f t="shared" si="0"/>
        <v>9</v>
      </c>
      <c r="N7" s="10">
        <f t="shared" si="0"/>
        <v>10</v>
      </c>
      <c r="O7" s="10">
        <f t="shared" si="0"/>
        <v>11</v>
      </c>
      <c r="P7" s="10">
        <f t="shared" si="0"/>
        <v>12</v>
      </c>
      <c r="Q7" s="10">
        <f t="shared" si="0"/>
        <v>13</v>
      </c>
      <c r="R7" s="10">
        <f t="shared" si="0"/>
        <v>14</v>
      </c>
      <c r="S7" s="10">
        <f t="shared" si="0"/>
        <v>15</v>
      </c>
      <c r="T7" s="10">
        <f t="shared" si="0"/>
        <v>16</v>
      </c>
      <c r="U7" s="10">
        <f>Q7+1</f>
        <v>14</v>
      </c>
      <c r="V7" s="10">
        <f aca="true" t="shared" si="1" ref="V7:AI7">U7+1</f>
        <v>15</v>
      </c>
      <c r="W7" s="10">
        <f t="shared" si="1"/>
        <v>16</v>
      </c>
      <c r="X7" s="10">
        <f t="shared" si="1"/>
        <v>17</v>
      </c>
      <c r="Y7" s="10">
        <f t="shared" si="1"/>
        <v>18</v>
      </c>
      <c r="Z7" s="10">
        <f t="shared" si="1"/>
        <v>19</v>
      </c>
      <c r="AA7" s="10">
        <f t="shared" si="1"/>
        <v>20</v>
      </c>
      <c r="AB7" s="10">
        <f t="shared" si="1"/>
        <v>21</v>
      </c>
      <c r="AC7" s="10">
        <f t="shared" si="1"/>
        <v>22</v>
      </c>
      <c r="AD7" s="10">
        <f t="shared" si="1"/>
        <v>23</v>
      </c>
      <c r="AE7" s="10">
        <f t="shared" si="1"/>
        <v>24</v>
      </c>
      <c r="AF7" s="10">
        <f t="shared" si="1"/>
        <v>25</v>
      </c>
      <c r="AG7" s="10">
        <f t="shared" si="1"/>
        <v>26</v>
      </c>
      <c r="AH7" s="10">
        <f t="shared" si="1"/>
        <v>27</v>
      </c>
      <c r="AI7" s="10">
        <f t="shared" si="1"/>
        <v>28</v>
      </c>
      <c r="AJ7" s="2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109" customFormat="1" ht="21.75" customHeight="1">
      <c r="A8" s="23"/>
      <c r="B8" s="24"/>
      <c r="C8" s="24"/>
      <c r="D8" s="26" t="s">
        <v>82</v>
      </c>
      <c r="E8" s="39">
        <v>5347.81</v>
      </c>
      <c r="F8" s="44">
        <v>4817.72</v>
      </c>
      <c r="G8" s="40">
        <v>4346.85</v>
      </c>
      <c r="H8" s="39">
        <v>470.87</v>
      </c>
      <c r="I8" s="44">
        <v>1987.36</v>
      </c>
      <c r="J8" s="40">
        <v>1807.6</v>
      </c>
      <c r="K8" s="38">
        <v>179.76</v>
      </c>
      <c r="L8" s="39">
        <v>495.2</v>
      </c>
      <c r="M8" s="40">
        <v>423.23</v>
      </c>
      <c r="N8" s="38">
        <v>71.97</v>
      </c>
      <c r="O8" s="39">
        <v>1882.09</v>
      </c>
      <c r="P8" s="40">
        <v>1703.86</v>
      </c>
      <c r="Q8" s="39">
        <v>178.23</v>
      </c>
      <c r="R8" s="114">
        <v>287.45</v>
      </c>
      <c r="S8" s="114">
        <v>261.52</v>
      </c>
      <c r="T8" s="114">
        <v>25.93</v>
      </c>
      <c r="U8" s="40">
        <v>165.62</v>
      </c>
      <c r="V8" s="38">
        <v>150.64</v>
      </c>
      <c r="W8" s="38">
        <v>14.98</v>
      </c>
      <c r="X8" s="38">
        <v>765.51</v>
      </c>
      <c r="Y8" s="38">
        <v>742.03</v>
      </c>
      <c r="Z8" s="38">
        <v>21.76</v>
      </c>
      <c r="AA8" s="38">
        <v>0</v>
      </c>
      <c r="AB8" s="38">
        <v>1.72</v>
      </c>
      <c r="AC8" s="52">
        <v>-442.48</v>
      </c>
      <c r="AD8" s="52">
        <v>-266.84</v>
      </c>
      <c r="AE8" s="52">
        <v>-28.14</v>
      </c>
      <c r="AF8" s="52">
        <v>-133.44</v>
      </c>
      <c r="AG8" s="52">
        <v>-14.06</v>
      </c>
      <c r="AH8" s="38">
        <v>67.94</v>
      </c>
      <c r="AI8" s="39">
        <v>139.12</v>
      </c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35" ht="21.75" customHeight="1">
      <c r="A9" s="23"/>
      <c r="B9" s="24"/>
      <c r="C9" s="24"/>
      <c r="D9" s="26" t="s">
        <v>83</v>
      </c>
      <c r="E9" s="39">
        <v>5347.81</v>
      </c>
      <c r="F9" s="44">
        <v>4817.72</v>
      </c>
      <c r="G9" s="40">
        <v>4346.85</v>
      </c>
      <c r="H9" s="39">
        <v>470.87</v>
      </c>
      <c r="I9" s="44">
        <v>1987.36</v>
      </c>
      <c r="J9" s="40">
        <v>1807.6</v>
      </c>
      <c r="K9" s="38">
        <v>179.76</v>
      </c>
      <c r="L9" s="39">
        <v>495.2</v>
      </c>
      <c r="M9" s="40">
        <v>423.23</v>
      </c>
      <c r="N9" s="38">
        <v>71.97</v>
      </c>
      <c r="O9" s="39">
        <v>1882.09</v>
      </c>
      <c r="P9" s="40">
        <v>1703.86</v>
      </c>
      <c r="Q9" s="39">
        <v>178.23</v>
      </c>
      <c r="R9" s="114">
        <v>287.45</v>
      </c>
      <c r="S9" s="114">
        <v>261.52</v>
      </c>
      <c r="T9" s="114">
        <v>25.93</v>
      </c>
      <c r="U9" s="40">
        <v>165.62</v>
      </c>
      <c r="V9" s="38">
        <v>150.64</v>
      </c>
      <c r="W9" s="38">
        <v>14.98</v>
      </c>
      <c r="X9" s="38">
        <v>765.51</v>
      </c>
      <c r="Y9" s="38">
        <v>742.03</v>
      </c>
      <c r="Z9" s="38">
        <v>21.76</v>
      </c>
      <c r="AA9" s="38">
        <v>0</v>
      </c>
      <c r="AB9" s="38">
        <v>1.72</v>
      </c>
      <c r="AC9" s="52">
        <v>-442.48</v>
      </c>
      <c r="AD9" s="52">
        <v>-266.84</v>
      </c>
      <c r="AE9" s="52">
        <v>-28.14</v>
      </c>
      <c r="AF9" s="52">
        <v>-133.44</v>
      </c>
      <c r="AG9" s="52">
        <v>-14.06</v>
      </c>
      <c r="AH9" s="38">
        <v>67.94</v>
      </c>
      <c r="AI9" s="39">
        <v>139.12</v>
      </c>
    </row>
    <row r="10" spans="1:256" ht="21.75" customHeight="1">
      <c r="A10" s="23"/>
      <c r="B10" s="24"/>
      <c r="C10" s="24"/>
      <c r="D10" s="26" t="s">
        <v>84</v>
      </c>
      <c r="E10" s="39">
        <v>4036.75</v>
      </c>
      <c r="F10" s="44">
        <v>3622.62</v>
      </c>
      <c r="G10" s="40">
        <v>3622.62</v>
      </c>
      <c r="H10" s="39">
        <v>0</v>
      </c>
      <c r="I10" s="44">
        <v>1521.03</v>
      </c>
      <c r="J10" s="40">
        <v>1521.03</v>
      </c>
      <c r="K10" s="38">
        <v>0</v>
      </c>
      <c r="L10" s="39">
        <v>339.08</v>
      </c>
      <c r="M10" s="40">
        <v>339.08</v>
      </c>
      <c r="N10" s="38">
        <v>0</v>
      </c>
      <c r="O10" s="39">
        <v>1417.33</v>
      </c>
      <c r="P10" s="40">
        <v>1417.33</v>
      </c>
      <c r="Q10" s="39">
        <v>0</v>
      </c>
      <c r="R10" s="114">
        <v>218.42</v>
      </c>
      <c r="S10" s="114">
        <v>218.42</v>
      </c>
      <c r="T10" s="114">
        <v>0</v>
      </c>
      <c r="U10" s="40">
        <v>126.76</v>
      </c>
      <c r="V10" s="38">
        <v>126.76</v>
      </c>
      <c r="W10" s="38">
        <v>0</v>
      </c>
      <c r="X10" s="38">
        <v>577.25</v>
      </c>
      <c r="Y10" s="38">
        <v>559.23</v>
      </c>
      <c r="Z10" s="38">
        <v>16.3</v>
      </c>
      <c r="AA10" s="38">
        <v>0</v>
      </c>
      <c r="AB10" s="38">
        <v>1.72</v>
      </c>
      <c r="AC10" s="52">
        <v>-335.91</v>
      </c>
      <c r="AD10" s="52">
        <v>-223.93</v>
      </c>
      <c r="AE10" s="52">
        <v>0</v>
      </c>
      <c r="AF10" s="52">
        <v>-111.98</v>
      </c>
      <c r="AG10" s="52">
        <v>0</v>
      </c>
      <c r="AH10" s="38">
        <v>67.94</v>
      </c>
      <c r="AI10" s="39">
        <v>104.85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.75" customHeight="1">
      <c r="A11" s="23" t="s">
        <v>104</v>
      </c>
      <c r="B11" s="24"/>
      <c r="C11" s="24"/>
      <c r="D11" s="26" t="s">
        <v>105</v>
      </c>
      <c r="E11" s="39">
        <v>4036.75</v>
      </c>
      <c r="F11" s="44">
        <v>3622.62</v>
      </c>
      <c r="G11" s="40">
        <v>3622.62</v>
      </c>
      <c r="H11" s="39">
        <v>0</v>
      </c>
      <c r="I11" s="44">
        <v>1521.03</v>
      </c>
      <c r="J11" s="40">
        <v>1521.03</v>
      </c>
      <c r="K11" s="38">
        <v>0</v>
      </c>
      <c r="L11" s="39">
        <v>339.08</v>
      </c>
      <c r="M11" s="40">
        <v>339.08</v>
      </c>
      <c r="N11" s="38">
        <v>0</v>
      </c>
      <c r="O11" s="39">
        <v>1417.33</v>
      </c>
      <c r="P11" s="40">
        <v>1417.33</v>
      </c>
      <c r="Q11" s="39">
        <v>0</v>
      </c>
      <c r="R11" s="114">
        <v>218.42</v>
      </c>
      <c r="S11" s="114">
        <v>218.42</v>
      </c>
      <c r="T11" s="114">
        <v>0</v>
      </c>
      <c r="U11" s="40">
        <v>126.76</v>
      </c>
      <c r="V11" s="38">
        <v>126.76</v>
      </c>
      <c r="W11" s="38">
        <v>0</v>
      </c>
      <c r="X11" s="38">
        <v>577.25</v>
      </c>
      <c r="Y11" s="38">
        <v>559.23</v>
      </c>
      <c r="Z11" s="38">
        <v>16.3</v>
      </c>
      <c r="AA11" s="38">
        <v>0</v>
      </c>
      <c r="AB11" s="38">
        <v>1.72</v>
      </c>
      <c r="AC11" s="52">
        <v>-335.91</v>
      </c>
      <c r="AD11" s="52">
        <v>-223.93</v>
      </c>
      <c r="AE11" s="52">
        <v>0</v>
      </c>
      <c r="AF11" s="52">
        <v>-111.98</v>
      </c>
      <c r="AG11" s="52">
        <v>0</v>
      </c>
      <c r="AH11" s="38">
        <v>67.94</v>
      </c>
      <c r="AI11" s="39">
        <v>104.85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.75" customHeight="1">
      <c r="A12" s="23"/>
      <c r="B12" s="24" t="s">
        <v>106</v>
      </c>
      <c r="C12" s="24"/>
      <c r="D12" s="26" t="s">
        <v>107</v>
      </c>
      <c r="E12" s="39">
        <v>4036.75</v>
      </c>
      <c r="F12" s="44">
        <v>3622.62</v>
      </c>
      <c r="G12" s="40">
        <v>3622.62</v>
      </c>
      <c r="H12" s="39">
        <v>0</v>
      </c>
      <c r="I12" s="44">
        <v>1521.03</v>
      </c>
      <c r="J12" s="40">
        <v>1521.03</v>
      </c>
      <c r="K12" s="38">
        <v>0</v>
      </c>
      <c r="L12" s="39">
        <v>339.08</v>
      </c>
      <c r="M12" s="40">
        <v>339.08</v>
      </c>
      <c r="N12" s="38">
        <v>0</v>
      </c>
      <c r="O12" s="39">
        <v>1417.33</v>
      </c>
      <c r="P12" s="40">
        <v>1417.33</v>
      </c>
      <c r="Q12" s="39">
        <v>0</v>
      </c>
      <c r="R12" s="114">
        <v>218.42</v>
      </c>
      <c r="S12" s="114">
        <v>218.42</v>
      </c>
      <c r="T12" s="114">
        <v>0</v>
      </c>
      <c r="U12" s="40">
        <v>126.76</v>
      </c>
      <c r="V12" s="38">
        <v>126.76</v>
      </c>
      <c r="W12" s="38">
        <v>0</v>
      </c>
      <c r="X12" s="38">
        <v>577.25</v>
      </c>
      <c r="Y12" s="38">
        <v>559.23</v>
      </c>
      <c r="Z12" s="38">
        <v>16.3</v>
      </c>
      <c r="AA12" s="38">
        <v>0</v>
      </c>
      <c r="AB12" s="38">
        <v>1.72</v>
      </c>
      <c r="AC12" s="52">
        <v>-335.91</v>
      </c>
      <c r="AD12" s="52">
        <v>-223.93</v>
      </c>
      <c r="AE12" s="52">
        <v>0</v>
      </c>
      <c r="AF12" s="52">
        <v>-111.98</v>
      </c>
      <c r="AG12" s="52">
        <v>0</v>
      </c>
      <c r="AH12" s="38">
        <v>67.94</v>
      </c>
      <c r="AI12" s="39">
        <v>104.85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.75" customHeight="1">
      <c r="A13" s="23" t="s">
        <v>108</v>
      </c>
      <c r="B13" s="24" t="s">
        <v>109</v>
      </c>
      <c r="C13" s="24" t="s">
        <v>110</v>
      </c>
      <c r="D13" s="26" t="s">
        <v>111</v>
      </c>
      <c r="E13" s="39">
        <v>3858.32</v>
      </c>
      <c r="F13" s="44">
        <v>3529.14</v>
      </c>
      <c r="G13" s="40">
        <v>3529.14</v>
      </c>
      <c r="H13" s="39">
        <v>0</v>
      </c>
      <c r="I13" s="44">
        <v>1454.59</v>
      </c>
      <c r="J13" s="40">
        <v>1454.59</v>
      </c>
      <c r="K13" s="38">
        <v>0</v>
      </c>
      <c r="L13" s="39">
        <v>324.93</v>
      </c>
      <c r="M13" s="40">
        <v>324.93</v>
      </c>
      <c r="N13" s="38">
        <v>0</v>
      </c>
      <c r="O13" s="39">
        <v>1417.33</v>
      </c>
      <c r="P13" s="40">
        <v>1417.33</v>
      </c>
      <c r="Q13" s="39">
        <v>0</v>
      </c>
      <c r="R13" s="114">
        <v>211.07</v>
      </c>
      <c r="S13" s="114">
        <v>211.07</v>
      </c>
      <c r="T13" s="114">
        <v>0</v>
      </c>
      <c r="U13" s="40">
        <v>121.22</v>
      </c>
      <c r="V13" s="38">
        <v>121.22</v>
      </c>
      <c r="W13" s="38">
        <v>0</v>
      </c>
      <c r="X13" s="38">
        <v>550.18</v>
      </c>
      <c r="Y13" s="38">
        <v>534.57</v>
      </c>
      <c r="Z13" s="38">
        <v>15.61</v>
      </c>
      <c r="AA13" s="38">
        <v>0</v>
      </c>
      <c r="AB13" s="38">
        <v>0</v>
      </c>
      <c r="AC13" s="52">
        <v>-321.23</v>
      </c>
      <c r="AD13" s="52">
        <v>-214.15</v>
      </c>
      <c r="AE13" s="52">
        <v>0</v>
      </c>
      <c r="AF13" s="52">
        <v>-107.08</v>
      </c>
      <c r="AG13" s="52">
        <v>0</v>
      </c>
      <c r="AH13" s="38">
        <v>0</v>
      </c>
      <c r="AI13" s="39">
        <v>100.23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.75" customHeight="1">
      <c r="A14" s="23" t="s">
        <v>108</v>
      </c>
      <c r="B14" s="24" t="s">
        <v>109</v>
      </c>
      <c r="C14" s="24" t="s">
        <v>114</v>
      </c>
      <c r="D14" s="26" t="s">
        <v>115</v>
      </c>
      <c r="E14" s="39">
        <v>178.43</v>
      </c>
      <c r="F14" s="44">
        <v>93.48</v>
      </c>
      <c r="G14" s="40">
        <v>93.48</v>
      </c>
      <c r="H14" s="39">
        <v>0</v>
      </c>
      <c r="I14" s="44">
        <v>66.44</v>
      </c>
      <c r="J14" s="40">
        <v>66.44</v>
      </c>
      <c r="K14" s="38">
        <v>0</v>
      </c>
      <c r="L14" s="39">
        <v>14.15</v>
      </c>
      <c r="M14" s="40">
        <v>14.15</v>
      </c>
      <c r="N14" s="38">
        <v>0</v>
      </c>
      <c r="O14" s="39">
        <v>0</v>
      </c>
      <c r="P14" s="40">
        <v>0</v>
      </c>
      <c r="Q14" s="39">
        <v>0</v>
      </c>
      <c r="R14" s="114">
        <v>7.35</v>
      </c>
      <c r="S14" s="114">
        <v>7.35</v>
      </c>
      <c r="T14" s="114">
        <v>0</v>
      </c>
      <c r="U14" s="40">
        <v>5.54</v>
      </c>
      <c r="V14" s="38">
        <v>5.54</v>
      </c>
      <c r="W14" s="38">
        <v>0</v>
      </c>
      <c r="X14" s="38">
        <v>27.07</v>
      </c>
      <c r="Y14" s="38">
        <v>24.66</v>
      </c>
      <c r="Z14" s="38">
        <v>0.69</v>
      </c>
      <c r="AA14" s="38">
        <v>0</v>
      </c>
      <c r="AB14" s="38">
        <v>1.72</v>
      </c>
      <c r="AC14" s="52">
        <v>-14.68</v>
      </c>
      <c r="AD14" s="52">
        <v>-9.78</v>
      </c>
      <c r="AE14" s="52">
        <v>0</v>
      </c>
      <c r="AF14" s="52">
        <v>-4.9</v>
      </c>
      <c r="AG14" s="52">
        <v>0</v>
      </c>
      <c r="AH14" s="38">
        <v>67.94</v>
      </c>
      <c r="AI14" s="39">
        <v>4.62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.75" customHeight="1">
      <c r="A15" s="23"/>
      <c r="B15" s="24"/>
      <c r="C15" s="24"/>
      <c r="D15" s="26" t="s">
        <v>88</v>
      </c>
      <c r="E15" s="39">
        <v>462.68</v>
      </c>
      <c r="F15" s="44">
        <v>421.66</v>
      </c>
      <c r="G15" s="40">
        <v>421.66</v>
      </c>
      <c r="H15" s="39">
        <v>0</v>
      </c>
      <c r="I15" s="44">
        <v>170.33</v>
      </c>
      <c r="J15" s="40">
        <v>170.33</v>
      </c>
      <c r="K15" s="38">
        <v>0</v>
      </c>
      <c r="L15" s="39">
        <v>49.28</v>
      </c>
      <c r="M15" s="40">
        <v>49.28</v>
      </c>
      <c r="N15" s="38">
        <v>0</v>
      </c>
      <c r="O15" s="39">
        <v>162.11</v>
      </c>
      <c r="P15" s="40">
        <v>162.11</v>
      </c>
      <c r="Q15" s="39">
        <v>0</v>
      </c>
      <c r="R15" s="114">
        <v>25.75</v>
      </c>
      <c r="S15" s="114">
        <v>25.75</v>
      </c>
      <c r="T15" s="114">
        <v>0</v>
      </c>
      <c r="U15" s="40">
        <v>14.19</v>
      </c>
      <c r="V15" s="38">
        <v>14.19</v>
      </c>
      <c r="W15" s="38">
        <v>0</v>
      </c>
      <c r="X15" s="38">
        <v>65.84</v>
      </c>
      <c r="Y15" s="38">
        <v>63.92</v>
      </c>
      <c r="Z15" s="38">
        <v>1.92</v>
      </c>
      <c r="AA15" s="38">
        <v>0</v>
      </c>
      <c r="AB15" s="38">
        <v>0</v>
      </c>
      <c r="AC15" s="52">
        <v>-36.8</v>
      </c>
      <c r="AD15" s="52">
        <v>-24.53</v>
      </c>
      <c r="AE15" s="52">
        <v>0</v>
      </c>
      <c r="AF15" s="52">
        <v>-12.27</v>
      </c>
      <c r="AG15" s="52">
        <v>0</v>
      </c>
      <c r="AH15" s="38">
        <v>0</v>
      </c>
      <c r="AI15" s="39">
        <v>11.98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.75" customHeight="1">
      <c r="A16" s="23" t="s">
        <v>104</v>
      </c>
      <c r="B16" s="24"/>
      <c r="C16" s="24"/>
      <c r="D16" s="26" t="s">
        <v>105</v>
      </c>
      <c r="E16" s="39">
        <v>462.68</v>
      </c>
      <c r="F16" s="44">
        <v>421.66</v>
      </c>
      <c r="G16" s="40">
        <v>421.66</v>
      </c>
      <c r="H16" s="39">
        <v>0</v>
      </c>
      <c r="I16" s="44">
        <v>170.33</v>
      </c>
      <c r="J16" s="40">
        <v>170.33</v>
      </c>
      <c r="K16" s="38">
        <v>0</v>
      </c>
      <c r="L16" s="39">
        <v>49.28</v>
      </c>
      <c r="M16" s="40">
        <v>49.28</v>
      </c>
      <c r="N16" s="38">
        <v>0</v>
      </c>
      <c r="O16" s="39">
        <v>162.11</v>
      </c>
      <c r="P16" s="40">
        <v>162.11</v>
      </c>
      <c r="Q16" s="39">
        <v>0</v>
      </c>
      <c r="R16" s="114">
        <v>25.75</v>
      </c>
      <c r="S16" s="114">
        <v>25.75</v>
      </c>
      <c r="T16" s="114">
        <v>0</v>
      </c>
      <c r="U16" s="40">
        <v>14.19</v>
      </c>
      <c r="V16" s="38">
        <v>14.19</v>
      </c>
      <c r="W16" s="38">
        <v>0</v>
      </c>
      <c r="X16" s="38">
        <v>65.84</v>
      </c>
      <c r="Y16" s="38">
        <v>63.92</v>
      </c>
      <c r="Z16" s="38">
        <v>1.92</v>
      </c>
      <c r="AA16" s="38">
        <v>0</v>
      </c>
      <c r="AB16" s="38">
        <v>0</v>
      </c>
      <c r="AC16" s="52">
        <v>-36.8</v>
      </c>
      <c r="AD16" s="52">
        <v>-24.53</v>
      </c>
      <c r="AE16" s="52">
        <v>0</v>
      </c>
      <c r="AF16" s="52">
        <v>-12.27</v>
      </c>
      <c r="AG16" s="52">
        <v>0</v>
      </c>
      <c r="AH16" s="38">
        <v>0</v>
      </c>
      <c r="AI16" s="39">
        <v>11.98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.75" customHeight="1">
      <c r="A17" s="23"/>
      <c r="B17" s="24" t="s">
        <v>106</v>
      </c>
      <c r="C17" s="24"/>
      <c r="D17" s="26" t="s">
        <v>107</v>
      </c>
      <c r="E17" s="39">
        <v>462.68</v>
      </c>
      <c r="F17" s="44">
        <v>421.66</v>
      </c>
      <c r="G17" s="40">
        <v>421.66</v>
      </c>
      <c r="H17" s="39">
        <v>0</v>
      </c>
      <c r="I17" s="44">
        <v>170.33</v>
      </c>
      <c r="J17" s="40">
        <v>170.33</v>
      </c>
      <c r="K17" s="38">
        <v>0</v>
      </c>
      <c r="L17" s="39">
        <v>49.28</v>
      </c>
      <c r="M17" s="40">
        <v>49.28</v>
      </c>
      <c r="N17" s="38">
        <v>0</v>
      </c>
      <c r="O17" s="39">
        <v>162.11</v>
      </c>
      <c r="P17" s="40">
        <v>162.11</v>
      </c>
      <c r="Q17" s="39">
        <v>0</v>
      </c>
      <c r="R17" s="114">
        <v>25.75</v>
      </c>
      <c r="S17" s="114">
        <v>25.75</v>
      </c>
      <c r="T17" s="114">
        <v>0</v>
      </c>
      <c r="U17" s="40">
        <v>14.19</v>
      </c>
      <c r="V17" s="38">
        <v>14.19</v>
      </c>
      <c r="W17" s="38">
        <v>0</v>
      </c>
      <c r="X17" s="38">
        <v>65.84</v>
      </c>
      <c r="Y17" s="38">
        <v>63.92</v>
      </c>
      <c r="Z17" s="38">
        <v>1.92</v>
      </c>
      <c r="AA17" s="38">
        <v>0</v>
      </c>
      <c r="AB17" s="38">
        <v>0</v>
      </c>
      <c r="AC17" s="52">
        <v>-36.8</v>
      </c>
      <c r="AD17" s="52">
        <v>-24.53</v>
      </c>
      <c r="AE17" s="52">
        <v>0</v>
      </c>
      <c r="AF17" s="52">
        <v>-12.27</v>
      </c>
      <c r="AG17" s="52">
        <v>0</v>
      </c>
      <c r="AH17" s="38">
        <v>0</v>
      </c>
      <c r="AI17" s="39">
        <v>11.98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.75" customHeight="1">
      <c r="A18" s="23" t="s">
        <v>108</v>
      </c>
      <c r="B18" s="24" t="s">
        <v>109</v>
      </c>
      <c r="C18" s="24" t="s">
        <v>110</v>
      </c>
      <c r="D18" s="26" t="s">
        <v>111</v>
      </c>
      <c r="E18" s="39">
        <v>462.68</v>
      </c>
      <c r="F18" s="44">
        <v>421.66</v>
      </c>
      <c r="G18" s="40">
        <v>421.66</v>
      </c>
      <c r="H18" s="39">
        <v>0</v>
      </c>
      <c r="I18" s="44">
        <v>170.33</v>
      </c>
      <c r="J18" s="40">
        <v>170.33</v>
      </c>
      <c r="K18" s="38">
        <v>0</v>
      </c>
      <c r="L18" s="39">
        <v>49.28</v>
      </c>
      <c r="M18" s="40">
        <v>49.28</v>
      </c>
      <c r="N18" s="38">
        <v>0</v>
      </c>
      <c r="O18" s="39">
        <v>162.11</v>
      </c>
      <c r="P18" s="40">
        <v>162.11</v>
      </c>
      <c r="Q18" s="39">
        <v>0</v>
      </c>
      <c r="R18" s="114">
        <v>25.75</v>
      </c>
      <c r="S18" s="114">
        <v>25.75</v>
      </c>
      <c r="T18" s="114">
        <v>0</v>
      </c>
      <c r="U18" s="40">
        <v>14.19</v>
      </c>
      <c r="V18" s="38">
        <v>14.19</v>
      </c>
      <c r="W18" s="38">
        <v>0</v>
      </c>
      <c r="X18" s="38">
        <v>65.84</v>
      </c>
      <c r="Y18" s="38">
        <v>63.92</v>
      </c>
      <c r="Z18" s="38">
        <v>1.92</v>
      </c>
      <c r="AA18" s="38">
        <v>0</v>
      </c>
      <c r="AB18" s="38">
        <v>0</v>
      </c>
      <c r="AC18" s="52">
        <v>-36.8</v>
      </c>
      <c r="AD18" s="52">
        <v>-24.53</v>
      </c>
      <c r="AE18" s="52">
        <v>0</v>
      </c>
      <c r="AF18" s="52">
        <v>-12.27</v>
      </c>
      <c r="AG18" s="52">
        <v>0</v>
      </c>
      <c r="AH18" s="38">
        <v>0</v>
      </c>
      <c r="AI18" s="39">
        <v>11.98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.75" customHeight="1">
      <c r="A19" s="23"/>
      <c r="B19" s="24"/>
      <c r="C19" s="24"/>
      <c r="D19" s="26" t="s">
        <v>90</v>
      </c>
      <c r="E19" s="39">
        <v>330.87</v>
      </c>
      <c r="F19" s="44">
        <v>302.57</v>
      </c>
      <c r="G19" s="40">
        <v>302.57</v>
      </c>
      <c r="H19" s="39">
        <v>0</v>
      </c>
      <c r="I19" s="44">
        <v>116.24</v>
      </c>
      <c r="J19" s="40">
        <v>116.24</v>
      </c>
      <c r="K19" s="38">
        <v>0</v>
      </c>
      <c r="L19" s="39">
        <v>34.87</v>
      </c>
      <c r="M19" s="40">
        <v>34.87</v>
      </c>
      <c r="N19" s="38">
        <v>0</v>
      </c>
      <c r="O19" s="39">
        <v>124.42</v>
      </c>
      <c r="P19" s="40">
        <v>124.42</v>
      </c>
      <c r="Q19" s="39">
        <v>0</v>
      </c>
      <c r="R19" s="114">
        <v>17.35</v>
      </c>
      <c r="S19" s="114">
        <v>17.35</v>
      </c>
      <c r="T19" s="114">
        <v>0</v>
      </c>
      <c r="U19" s="40">
        <v>9.69</v>
      </c>
      <c r="V19" s="38">
        <v>9.69</v>
      </c>
      <c r="W19" s="38">
        <v>0</v>
      </c>
      <c r="X19" s="38">
        <v>47.26</v>
      </c>
      <c r="Y19" s="38">
        <v>45.94</v>
      </c>
      <c r="Z19" s="38">
        <v>1.32</v>
      </c>
      <c r="AA19" s="38">
        <v>0</v>
      </c>
      <c r="AB19" s="38">
        <v>0</v>
      </c>
      <c r="AC19" s="52">
        <v>-27.57</v>
      </c>
      <c r="AD19" s="52">
        <v>-18.38</v>
      </c>
      <c r="AE19" s="52">
        <v>0</v>
      </c>
      <c r="AF19" s="52">
        <v>-9.19</v>
      </c>
      <c r="AG19" s="52">
        <v>0</v>
      </c>
      <c r="AH19" s="38">
        <v>0</v>
      </c>
      <c r="AI19" s="39">
        <v>8.61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.75" customHeight="1">
      <c r="A20" s="23" t="s">
        <v>104</v>
      </c>
      <c r="B20" s="24"/>
      <c r="C20" s="24"/>
      <c r="D20" s="26" t="s">
        <v>105</v>
      </c>
      <c r="E20" s="39">
        <v>330.87</v>
      </c>
      <c r="F20" s="44">
        <v>302.57</v>
      </c>
      <c r="G20" s="40">
        <v>302.57</v>
      </c>
      <c r="H20" s="39">
        <v>0</v>
      </c>
      <c r="I20" s="44">
        <v>116.24</v>
      </c>
      <c r="J20" s="40">
        <v>116.24</v>
      </c>
      <c r="K20" s="38">
        <v>0</v>
      </c>
      <c r="L20" s="39">
        <v>34.87</v>
      </c>
      <c r="M20" s="40">
        <v>34.87</v>
      </c>
      <c r="N20" s="38">
        <v>0</v>
      </c>
      <c r="O20" s="39">
        <v>124.42</v>
      </c>
      <c r="P20" s="40">
        <v>124.42</v>
      </c>
      <c r="Q20" s="39">
        <v>0</v>
      </c>
      <c r="R20" s="114">
        <v>17.35</v>
      </c>
      <c r="S20" s="114">
        <v>17.35</v>
      </c>
      <c r="T20" s="114">
        <v>0</v>
      </c>
      <c r="U20" s="40">
        <v>9.69</v>
      </c>
      <c r="V20" s="38">
        <v>9.69</v>
      </c>
      <c r="W20" s="38">
        <v>0</v>
      </c>
      <c r="X20" s="38">
        <v>47.26</v>
      </c>
      <c r="Y20" s="38">
        <v>45.94</v>
      </c>
      <c r="Z20" s="38">
        <v>1.32</v>
      </c>
      <c r="AA20" s="38">
        <v>0</v>
      </c>
      <c r="AB20" s="38">
        <v>0</v>
      </c>
      <c r="AC20" s="52">
        <v>-27.57</v>
      </c>
      <c r="AD20" s="52">
        <v>-18.38</v>
      </c>
      <c r="AE20" s="52">
        <v>0</v>
      </c>
      <c r="AF20" s="52">
        <v>-9.19</v>
      </c>
      <c r="AG20" s="52">
        <v>0</v>
      </c>
      <c r="AH20" s="38">
        <v>0</v>
      </c>
      <c r="AI20" s="39">
        <v>8.61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35" ht="21.75" customHeight="1">
      <c r="A21" s="23"/>
      <c r="B21" s="24" t="s">
        <v>106</v>
      </c>
      <c r="C21" s="24"/>
      <c r="D21" s="26" t="s">
        <v>107</v>
      </c>
      <c r="E21" s="39">
        <v>330.87</v>
      </c>
      <c r="F21" s="44">
        <v>302.57</v>
      </c>
      <c r="G21" s="40">
        <v>302.57</v>
      </c>
      <c r="H21" s="39">
        <v>0</v>
      </c>
      <c r="I21" s="44">
        <v>116.24</v>
      </c>
      <c r="J21" s="40">
        <v>116.24</v>
      </c>
      <c r="K21" s="38">
        <v>0</v>
      </c>
      <c r="L21" s="39">
        <v>34.87</v>
      </c>
      <c r="M21" s="40">
        <v>34.87</v>
      </c>
      <c r="N21" s="38">
        <v>0</v>
      </c>
      <c r="O21" s="39">
        <v>124.42</v>
      </c>
      <c r="P21" s="40">
        <v>124.42</v>
      </c>
      <c r="Q21" s="39">
        <v>0</v>
      </c>
      <c r="R21" s="114">
        <v>17.35</v>
      </c>
      <c r="S21" s="114">
        <v>17.35</v>
      </c>
      <c r="T21" s="114">
        <v>0</v>
      </c>
      <c r="U21" s="40">
        <v>9.69</v>
      </c>
      <c r="V21" s="38">
        <v>9.69</v>
      </c>
      <c r="W21" s="38">
        <v>0</v>
      </c>
      <c r="X21" s="38">
        <v>47.26</v>
      </c>
      <c r="Y21" s="38">
        <v>45.94</v>
      </c>
      <c r="Z21" s="38">
        <v>1.32</v>
      </c>
      <c r="AA21" s="38">
        <v>0</v>
      </c>
      <c r="AB21" s="38">
        <v>0</v>
      </c>
      <c r="AC21" s="52">
        <v>-27.57</v>
      </c>
      <c r="AD21" s="52">
        <v>-18.38</v>
      </c>
      <c r="AE21" s="52">
        <v>0</v>
      </c>
      <c r="AF21" s="52">
        <v>-9.19</v>
      </c>
      <c r="AG21" s="52">
        <v>0</v>
      </c>
      <c r="AH21" s="38">
        <v>0</v>
      </c>
      <c r="AI21" s="39">
        <v>8.61</v>
      </c>
    </row>
    <row r="22" spans="1:35" ht="21.75" customHeight="1">
      <c r="A22" s="23" t="s">
        <v>108</v>
      </c>
      <c r="B22" s="24" t="s">
        <v>109</v>
      </c>
      <c r="C22" s="24" t="s">
        <v>110</v>
      </c>
      <c r="D22" s="26" t="s">
        <v>111</v>
      </c>
      <c r="E22" s="39">
        <v>330.87</v>
      </c>
      <c r="F22" s="44">
        <v>302.57</v>
      </c>
      <c r="G22" s="40">
        <v>302.57</v>
      </c>
      <c r="H22" s="39">
        <v>0</v>
      </c>
      <c r="I22" s="44">
        <v>116.24</v>
      </c>
      <c r="J22" s="40">
        <v>116.24</v>
      </c>
      <c r="K22" s="38">
        <v>0</v>
      </c>
      <c r="L22" s="39">
        <v>34.87</v>
      </c>
      <c r="M22" s="40">
        <v>34.87</v>
      </c>
      <c r="N22" s="38">
        <v>0</v>
      </c>
      <c r="O22" s="39">
        <v>124.42</v>
      </c>
      <c r="P22" s="40">
        <v>124.42</v>
      </c>
      <c r="Q22" s="39">
        <v>0</v>
      </c>
      <c r="R22" s="114">
        <v>17.35</v>
      </c>
      <c r="S22" s="114">
        <v>17.35</v>
      </c>
      <c r="T22" s="114">
        <v>0</v>
      </c>
      <c r="U22" s="40">
        <v>9.69</v>
      </c>
      <c r="V22" s="38">
        <v>9.69</v>
      </c>
      <c r="W22" s="38">
        <v>0</v>
      </c>
      <c r="X22" s="38">
        <v>47.26</v>
      </c>
      <c r="Y22" s="38">
        <v>45.94</v>
      </c>
      <c r="Z22" s="38">
        <v>1.32</v>
      </c>
      <c r="AA22" s="38">
        <v>0</v>
      </c>
      <c r="AB22" s="38">
        <v>0</v>
      </c>
      <c r="AC22" s="52">
        <v>-27.57</v>
      </c>
      <c r="AD22" s="52">
        <v>-18.38</v>
      </c>
      <c r="AE22" s="52">
        <v>0</v>
      </c>
      <c r="AF22" s="52">
        <v>-9.19</v>
      </c>
      <c r="AG22" s="52">
        <v>0</v>
      </c>
      <c r="AH22" s="38">
        <v>0</v>
      </c>
      <c r="AI22" s="39">
        <v>8.61</v>
      </c>
    </row>
    <row r="23" spans="1:35" ht="21.75" customHeight="1">
      <c r="A23" s="23"/>
      <c r="B23" s="24"/>
      <c r="C23" s="24"/>
      <c r="D23" s="26" t="s">
        <v>92</v>
      </c>
      <c r="E23" s="39">
        <v>289.93</v>
      </c>
      <c r="F23" s="44">
        <v>263.75</v>
      </c>
      <c r="G23" s="40">
        <v>0</v>
      </c>
      <c r="H23" s="39">
        <v>263.75</v>
      </c>
      <c r="I23" s="44">
        <v>100.55</v>
      </c>
      <c r="J23" s="40">
        <v>0</v>
      </c>
      <c r="K23" s="38">
        <v>100.55</v>
      </c>
      <c r="L23" s="39">
        <v>40.9</v>
      </c>
      <c r="M23" s="40">
        <v>0</v>
      </c>
      <c r="N23" s="38">
        <v>40.9</v>
      </c>
      <c r="O23" s="39">
        <v>99.46</v>
      </c>
      <c r="P23" s="40">
        <v>0</v>
      </c>
      <c r="Q23" s="39">
        <v>99.46</v>
      </c>
      <c r="R23" s="114">
        <v>14.46</v>
      </c>
      <c r="S23" s="114">
        <v>0</v>
      </c>
      <c r="T23" s="114">
        <v>14.46</v>
      </c>
      <c r="U23" s="40">
        <v>8.38</v>
      </c>
      <c r="V23" s="38">
        <v>0</v>
      </c>
      <c r="W23" s="38">
        <v>8.38</v>
      </c>
      <c r="X23" s="38">
        <v>42.11</v>
      </c>
      <c r="Y23" s="38">
        <v>40.86</v>
      </c>
      <c r="Z23" s="38">
        <v>1.25</v>
      </c>
      <c r="AA23" s="38">
        <v>0</v>
      </c>
      <c r="AB23" s="38">
        <v>0</v>
      </c>
      <c r="AC23" s="52">
        <v>-23.59</v>
      </c>
      <c r="AD23" s="52">
        <v>0</v>
      </c>
      <c r="AE23" s="52">
        <v>-15.73</v>
      </c>
      <c r="AF23" s="52">
        <v>0</v>
      </c>
      <c r="AG23" s="52">
        <v>-7.86</v>
      </c>
      <c r="AH23" s="38">
        <v>0</v>
      </c>
      <c r="AI23" s="39">
        <v>7.66</v>
      </c>
    </row>
    <row r="24" spans="1:35" ht="21.75" customHeight="1">
      <c r="A24" s="23" t="s">
        <v>104</v>
      </c>
      <c r="B24" s="24"/>
      <c r="C24" s="24"/>
      <c r="D24" s="26" t="s">
        <v>105</v>
      </c>
      <c r="E24" s="39">
        <v>289.93</v>
      </c>
      <c r="F24" s="44">
        <v>263.75</v>
      </c>
      <c r="G24" s="40">
        <v>0</v>
      </c>
      <c r="H24" s="39">
        <v>263.75</v>
      </c>
      <c r="I24" s="44">
        <v>100.55</v>
      </c>
      <c r="J24" s="40">
        <v>0</v>
      </c>
      <c r="K24" s="38">
        <v>100.55</v>
      </c>
      <c r="L24" s="39">
        <v>40.9</v>
      </c>
      <c r="M24" s="40">
        <v>0</v>
      </c>
      <c r="N24" s="38">
        <v>40.9</v>
      </c>
      <c r="O24" s="39">
        <v>99.46</v>
      </c>
      <c r="P24" s="40">
        <v>0</v>
      </c>
      <c r="Q24" s="39">
        <v>99.46</v>
      </c>
      <c r="R24" s="114">
        <v>14.46</v>
      </c>
      <c r="S24" s="114">
        <v>0</v>
      </c>
      <c r="T24" s="114">
        <v>14.46</v>
      </c>
      <c r="U24" s="40">
        <v>8.38</v>
      </c>
      <c r="V24" s="38">
        <v>0</v>
      </c>
      <c r="W24" s="38">
        <v>8.38</v>
      </c>
      <c r="X24" s="38">
        <v>42.11</v>
      </c>
      <c r="Y24" s="38">
        <v>40.86</v>
      </c>
      <c r="Z24" s="38">
        <v>1.25</v>
      </c>
      <c r="AA24" s="38">
        <v>0</v>
      </c>
      <c r="AB24" s="38">
        <v>0</v>
      </c>
      <c r="AC24" s="52">
        <v>-23.59</v>
      </c>
      <c r="AD24" s="52">
        <v>0</v>
      </c>
      <c r="AE24" s="52">
        <v>-15.73</v>
      </c>
      <c r="AF24" s="52">
        <v>0</v>
      </c>
      <c r="AG24" s="52">
        <v>-7.86</v>
      </c>
      <c r="AH24" s="38">
        <v>0</v>
      </c>
      <c r="AI24" s="39">
        <v>7.66</v>
      </c>
    </row>
    <row r="25" spans="1:35" ht="21.75" customHeight="1">
      <c r="A25" s="23"/>
      <c r="B25" s="24" t="s">
        <v>106</v>
      </c>
      <c r="C25" s="24"/>
      <c r="D25" s="26" t="s">
        <v>107</v>
      </c>
      <c r="E25" s="39">
        <v>289.93</v>
      </c>
      <c r="F25" s="44">
        <v>263.75</v>
      </c>
      <c r="G25" s="40">
        <v>0</v>
      </c>
      <c r="H25" s="39">
        <v>263.75</v>
      </c>
      <c r="I25" s="44">
        <v>100.55</v>
      </c>
      <c r="J25" s="40">
        <v>0</v>
      </c>
      <c r="K25" s="38">
        <v>100.55</v>
      </c>
      <c r="L25" s="39">
        <v>40.9</v>
      </c>
      <c r="M25" s="40">
        <v>0</v>
      </c>
      <c r="N25" s="38">
        <v>40.9</v>
      </c>
      <c r="O25" s="39">
        <v>99.46</v>
      </c>
      <c r="P25" s="40">
        <v>0</v>
      </c>
      <c r="Q25" s="39">
        <v>99.46</v>
      </c>
      <c r="R25" s="114">
        <v>14.46</v>
      </c>
      <c r="S25" s="114">
        <v>0</v>
      </c>
      <c r="T25" s="114">
        <v>14.46</v>
      </c>
      <c r="U25" s="40">
        <v>8.38</v>
      </c>
      <c r="V25" s="38">
        <v>0</v>
      </c>
      <c r="W25" s="38">
        <v>8.38</v>
      </c>
      <c r="X25" s="38">
        <v>42.11</v>
      </c>
      <c r="Y25" s="38">
        <v>40.86</v>
      </c>
      <c r="Z25" s="38">
        <v>1.25</v>
      </c>
      <c r="AA25" s="38">
        <v>0</v>
      </c>
      <c r="AB25" s="38">
        <v>0</v>
      </c>
      <c r="AC25" s="52">
        <v>-23.59</v>
      </c>
      <c r="AD25" s="52">
        <v>0</v>
      </c>
      <c r="AE25" s="52">
        <v>-15.73</v>
      </c>
      <c r="AF25" s="52">
        <v>0</v>
      </c>
      <c r="AG25" s="52">
        <v>-7.86</v>
      </c>
      <c r="AH25" s="38">
        <v>0</v>
      </c>
      <c r="AI25" s="39">
        <v>7.66</v>
      </c>
    </row>
    <row r="26" spans="1:35" ht="21.75" customHeight="1">
      <c r="A26" s="23" t="s">
        <v>108</v>
      </c>
      <c r="B26" s="24" t="s">
        <v>109</v>
      </c>
      <c r="C26" s="24" t="s">
        <v>110</v>
      </c>
      <c r="D26" s="26" t="s">
        <v>111</v>
      </c>
      <c r="E26" s="39">
        <v>289.93</v>
      </c>
      <c r="F26" s="44">
        <v>263.75</v>
      </c>
      <c r="G26" s="40">
        <v>0</v>
      </c>
      <c r="H26" s="39">
        <v>263.75</v>
      </c>
      <c r="I26" s="44">
        <v>100.55</v>
      </c>
      <c r="J26" s="40">
        <v>0</v>
      </c>
      <c r="K26" s="38">
        <v>100.55</v>
      </c>
      <c r="L26" s="39">
        <v>40.9</v>
      </c>
      <c r="M26" s="40">
        <v>0</v>
      </c>
      <c r="N26" s="38">
        <v>40.9</v>
      </c>
      <c r="O26" s="39">
        <v>99.46</v>
      </c>
      <c r="P26" s="40">
        <v>0</v>
      </c>
      <c r="Q26" s="39">
        <v>99.46</v>
      </c>
      <c r="R26" s="114">
        <v>14.46</v>
      </c>
      <c r="S26" s="114">
        <v>0</v>
      </c>
      <c r="T26" s="114">
        <v>14.46</v>
      </c>
      <c r="U26" s="40">
        <v>8.38</v>
      </c>
      <c r="V26" s="38">
        <v>0</v>
      </c>
      <c r="W26" s="38">
        <v>8.38</v>
      </c>
      <c r="X26" s="38">
        <v>42.11</v>
      </c>
      <c r="Y26" s="38">
        <v>40.86</v>
      </c>
      <c r="Z26" s="38">
        <v>1.25</v>
      </c>
      <c r="AA26" s="38">
        <v>0</v>
      </c>
      <c r="AB26" s="38">
        <v>0</v>
      </c>
      <c r="AC26" s="52">
        <v>-23.59</v>
      </c>
      <c r="AD26" s="52">
        <v>0</v>
      </c>
      <c r="AE26" s="52">
        <v>-15.73</v>
      </c>
      <c r="AF26" s="52">
        <v>0</v>
      </c>
      <c r="AG26" s="52">
        <v>-7.86</v>
      </c>
      <c r="AH26" s="38">
        <v>0</v>
      </c>
      <c r="AI26" s="39">
        <v>7.66</v>
      </c>
    </row>
    <row r="27" spans="1:35" ht="21.75" customHeight="1">
      <c r="A27" s="23"/>
      <c r="B27" s="24"/>
      <c r="C27" s="24"/>
      <c r="D27" s="26" t="s">
        <v>94</v>
      </c>
      <c r="E27" s="39">
        <v>227.58</v>
      </c>
      <c r="F27" s="44">
        <v>207.12</v>
      </c>
      <c r="G27" s="40">
        <v>0</v>
      </c>
      <c r="H27" s="39">
        <v>207.12</v>
      </c>
      <c r="I27" s="44">
        <v>79.21</v>
      </c>
      <c r="J27" s="40">
        <v>0</v>
      </c>
      <c r="K27" s="38">
        <v>79.21</v>
      </c>
      <c r="L27" s="39">
        <v>31.07</v>
      </c>
      <c r="M27" s="40">
        <v>0</v>
      </c>
      <c r="N27" s="38">
        <v>31.07</v>
      </c>
      <c r="O27" s="39">
        <v>78.77</v>
      </c>
      <c r="P27" s="40">
        <v>0</v>
      </c>
      <c r="Q27" s="39">
        <v>78.77</v>
      </c>
      <c r="R27" s="114">
        <v>11.47</v>
      </c>
      <c r="S27" s="114">
        <v>0</v>
      </c>
      <c r="T27" s="114">
        <v>11.47</v>
      </c>
      <c r="U27" s="40">
        <v>6.6</v>
      </c>
      <c r="V27" s="38">
        <v>0</v>
      </c>
      <c r="W27" s="38">
        <v>6.6</v>
      </c>
      <c r="X27" s="38">
        <v>33.05</v>
      </c>
      <c r="Y27" s="38">
        <v>32.08</v>
      </c>
      <c r="Z27" s="38">
        <v>0.97</v>
      </c>
      <c r="AA27" s="38">
        <v>0</v>
      </c>
      <c r="AB27" s="38">
        <v>0</v>
      </c>
      <c r="AC27" s="52">
        <v>-18.61</v>
      </c>
      <c r="AD27" s="52">
        <v>0</v>
      </c>
      <c r="AE27" s="52">
        <v>-12.41</v>
      </c>
      <c r="AF27" s="52">
        <v>0</v>
      </c>
      <c r="AG27" s="52">
        <v>-6.2</v>
      </c>
      <c r="AH27" s="38">
        <v>0</v>
      </c>
      <c r="AI27" s="39">
        <v>6.02</v>
      </c>
    </row>
    <row r="28" spans="1:35" ht="21.75" customHeight="1">
      <c r="A28" s="23" t="s">
        <v>104</v>
      </c>
      <c r="B28" s="24"/>
      <c r="C28" s="24"/>
      <c r="D28" s="26" t="s">
        <v>105</v>
      </c>
      <c r="E28" s="39">
        <v>227.58</v>
      </c>
      <c r="F28" s="44">
        <v>207.12</v>
      </c>
      <c r="G28" s="40">
        <v>0</v>
      </c>
      <c r="H28" s="39">
        <v>207.12</v>
      </c>
      <c r="I28" s="44">
        <v>79.21</v>
      </c>
      <c r="J28" s="40">
        <v>0</v>
      </c>
      <c r="K28" s="38">
        <v>79.21</v>
      </c>
      <c r="L28" s="39">
        <v>31.07</v>
      </c>
      <c r="M28" s="40">
        <v>0</v>
      </c>
      <c r="N28" s="38">
        <v>31.07</v>
      </c>
      <c r="O28" s="39">
        <v>78.77</v>
      </c>
      <c r="P28" s="40">
        <v>0</v>
      </c>
      <c r="Q28" s="39">
        <v>78.77</v>
      </c>
      <c r="R28" s="114">
        <v>11.47</v>
      </c>
      <c r="S28" s="114">
        <v>0</v>
      </c>
      <c r="T28" s="114">
        <v>11.47</v>
      </c>
      <c r="U28" s="40">
        <v>6.6</v>
      </c>
      <c r="V28" s="38">
        <v>0</v>
      </c>
      <c r="W28" s="38">
        <v>6.6</v>
      </c>
      <c r="X28" s="38">
        <v>33.05</v>
      </c>
      <c r="Y28" s="38">
        <v>32.08</v>
      </c>
      <c r="Z28" s="38">
        <v>0.97</v>
      </c>
      <c r="AA28" s="38">
        <v>0</v>
      </c>
      <c r="AB28" s="38">
        <v>0</v>
      </c>
      <c r="AC28" s="52">
        <v>-18.61</v>
      </c>
      <c r="AD28" s="52">
        <v>0</v>
      </c>
      <c r="AE28" s="52">
        <v>-12.41</v>
      </c>
      <c r="AF28" s="52">
        <v>0</v>
      </c>
      <c r="AG28" s="52">
        <v>-6.2</v>
      </c>
      <c r="AH28" s="38">
        <v>0</v>
      </c>
      <c r="AI28" s="39">
        <v>6.02</v>
      </c>
    </row>
    <row r="29" spans="1:35" ht="21.75" customHeight="1">
      <c r="A29" s="23"/>
      <c r="B29" s="24" t="s">
        <v>106</v>
      </c>
      <c r="C29" s="24"/>
      <c r="D29" s="26" t="s">
        <v>107</v>
      </c>
      <c r="E29" s="39">
        <v>227.58</v>
      </c>
      <c r="F29" s="44">
        <v>207.12</v>
      </c>
      <c r="G29" s="40">
        <v>0</v>
      </c>
      <c r="H29" s="39">
        <v>207.12</v>
      </c>
      <c r="I29" s="44">
        <v>79.21</v>
      </c>
      <c r="J29" s="40">
        <v>0</v>
      </c>
      <c r="K29" s="38">
        <v>79.21</v>
      </c>
      <c r="L29" s="39">
        <v>31.07</v>
      </c>
      <c r="M29" s="40">
        <v>0</v>
      </c>
      <c r="N29" s="38">
        <v>31.07</v>
      </c>
      <c r="O29" s="39">
        <v>78.77</v>
      </c>
      <c r="P29" s="40">
        <v>0</v>
      </c>
      <c r="Q29" s="39">
        <v>78.77</v>
      </c>
      <c r="R29" s="114">
        <v>11.47</v>
      </c>
      <c r="S29" s="114">
        <v>0</v>
      </c>
      <c r="T29" s="114">
        <v>11.47</v>
      </c>
      <c r="U29" s="40">
        <v>6.6</v>
      </c>
      <c r="V29" s="38">
        <v>0</v>
      </c>
      <c r="W29" s="38">
        <v>6.6</v>
      </c>
      <c r="X29" s="38">
        <v>33.05</v>
      </c>
      <c r="Y29" s="38">
        <v>32.08</v>
      </c>
      <c r="Z29" s="38">
        <v>0.97</v>
      </c>
      <c r="AA29" s="38">
        <v>0</v>
      </c>
      <c r="AB29" s="38">
        <v>0</v>
      </c>
      <c r="AC29" s="52">
        <v>-18.61</v>
      </c>
      <c r="AD29" s="52">
        <v>0</v>
      </c>
      <c r="AE29" s="52">
        <v>-12.41</v>
      </c>
      <c r="AF29" s="52">
        <v>0</v>
      </c>
      <c r="AG29" s="52">
        <v>-6.2</v>
      </c>
      <c r="AH29" s="38">
        <v>0</v>
      </c>
      <c r="AI29" s="39">
        <v>6.02</v>
      </c>
    </row>
    <row r="30" spans="1:35" ht="21.75" customHeight="1">
      <c r="A30" s="23" t="s">
        <v>108</v>
      </c>
      <c r="B30" s="24" t="s">
        <v>109</v>
      </c>
      <c r="C30" s="24" t="s">
        <v>110</v>
      </c>
      <c r="D30" s="26" t="s">
        <v>111</v>
      </c>
      <c r="E30" s="39">
        <v>227.58</v>
      </c>
      <c r="F30" s="44">
        <v>207.12</v>
      </c>
      <c r="G30" s="40">
        <v>0</v>
      </c>
      <c r="H30" s="39">
        <v>207.12</v>
      </c>
      <c r="I30" s="44">
        <v>79.21</v>
      </c>
      <c r="J30" s="40">
        <v>0</v>
      </c>
      <c r="K30" s="38">
        <v>79.21</v>
      </c>
      <c r="L30" s="39">
        <v>31.07</v>
      </c>
      <c r="M30" s="40">
        <v>0</v>
      </c>
      <c r="N30" s="38">
        <v>31.07</v>
      </c>
      <c r="O30" s="39">
        <v>78.77</v>
      </c>
      <c r="P30" s="40">
        <v>0</v>
      </c>
      <c r="Q30" s="39">
        <v>78.77</v>
      </c>
      <c r="R30" s="114">
        <v>11.47</v>
      </c>
      <c r="S30" s="114">
        <v>0</v>
      </c>
      <c r="T30" s="114">
        <v>11.47</v>
      </c>
      <c r="U30" s="40">
        <v>6.6</v>
      </c>
      <c r="V30" s="38">
        <v>0</v>
      </c>
      <c r="W30" s="38">
        <v>6.6</v>
      </c>
      <c r="X30" s="38">
        <v>33.05</v>
      </c>
      <c r="Y30" s="38">
        <v>32.08</v>
      </c>
      <c r="Z30" s="38">
        <v>0.97</v>
      </c>
      <c r="AA30" s="38">
        <v>0</v>
      </c>
      <c r="AB30" s="38">
        <v>0</v>
      </c>
      <c r="AC30" s="52">
        <v>-18.61</v>
      </c>
      <c r="AD30" s="52">
        <v>0</v>
      </c>
      <c r="AE30" s="52">
        <v>-12.41</v>
      </c>
      <c r="AF30" s="52">
        <v>0</v>
      </c>
      <c r="AG30" s="52">
        <v>-6.2</v>
      </c>
      <c r="AH30" s="38">
        <v>0</v>
      </c>
      <c r="AI30" s="39">
        <v>6.02</v>
      </c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44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9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3" width="6.83203125" style="0" bestFit="1" customWidth="1"/>
    <col min="4" max="4" width="50.16015625" style="0" bestFit="1" customWidth="1"/>
    <col min="5" max="5" width="18.83203125" style="0" bestFit="1" customWidth="1"/>
    <col min="6" max="7" width="9.83203125" style="0" bestFit="1" customWidth="1"/>
    <col min="8" max="8" width="9.16015625" style="0" bestFit="1" customWidth="1"/>
    <col min="9" max="13" width="9.83203125" style="0" bestFit="1" customWidth="1"/>
    <col min="14" max="14" width="9.16015625" style="0" bestFit="1" customWidth="1"/>
    <col min="15" max="15" width="11.66015625" style="0" bestFit="1" customWidth="1"/>
    <col min="16" max="16" width="9.16015625" style="0" bestFit="1" customWidth="1"/>
    <col min="17" max="19" width="9.83203125" style="0" bestFit="1" customWidth="1"/>
    <col min="20" max="20" width="11.83203125" style="0" bestFit="1" customWidth="1"/>
    <col min="21" max="16384" width="9.16015625" style="1" bestFit="1" customWidth="1"/>
  </cols>
  <sheetData>
    <row r="1" spans="1:249" ht="18" customHeight="1">
      <c r="A1" s="1"/>
      <c r="O1" s="1"/>
      <c r="P1" s="1"/>
      <c r="T1" s="58" t="s">
        <v>305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</row>
    <row r="2" spans="1:249" ht="32.25" customHeight="1">
      <c r="A2" s="5" t="s">
        <v>306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" t="s">
        <v>167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</row>
    <row r="4" spans="1:249" ht="16.5" customHeight="1">
      <c r="A4" s="34" t="s">
        <v>98</v>
      </c>
      <c r="B4" s="34"/>
      <c r="C4" s="34"/>
      <c r="D4" s="33" t="s">
        <v>99</v>
      </c>
      <c r="E4" s="33" t="s">
        <v>140</v>
      </c>
      <c r="F4" s="33" t="s">
        <v>168</v>
      </c>
      <c r="G4" s="33" t="s">
        <v>169</v>
      </c>
      <c r="H4" s="33" t="s">
        <v>170</v>
      </c>
      <c r="I4" s="33" t="s">
        <v>171</v>
      </c>
      <c r="J4" s="33" t="s">
        <v>172</v>
      </c>
      <c r="K4" s="33" t="s">
        <v>173</v>
      </c>
      <c r="L4" s="33" t="s">
        <v>174</v>
      </c>
      <c r="M4" s="33" t="s">
        <v>175</v>
      </c>
      <c r="N4" s="33" t="s">
        <v>176</v>
      </c>
      <c r="O4" s="33" t="s">
        <v>177</v>
      </c>
      <c r="P4" s="33" t="s">
        <v>178</v>
      </c>
      <c r="Q4" s="33" t="s">
        <v>179</v>
      </c>
      <c r="R4" s="35" t="s">
        <v>180</v>
      </c>
      <c r="S4" s="35" t="s">
        <v>181</v>
      </c>
      <c r="T4" s="35" t="s">
        <v>182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21" customHeight="1">
      <c r="A5" s="8" t="s">
        <v>101</v>
      </c>
      <c r="B5" s="8" t="s">
        <v>102</v>
      </c>
      <c r="C5" s="8" t="s">
        <v>103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5"/>
      <c r="S5" s="35"/>
      <c r="T5" s="3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20.25" customHeight="1">
      <c r="A6" s="20" t="s">
        <v>81</v>
      </c>
      <c r="B6" s="20" t="s">
        <v>81</v>
      </c>
      <c r="C6" s="20" t="s">
        <v>81</v>
      </c>
      <c r="D6" s="20" t="s">
        <v>81</v>
      </c>
      <c r="E6" s="83">
        <v>1</v>
      </c>
      <c r="F6" s="83">
        <f aca="true" t="shared" si="0" ref="F6:T6">E6+1</f>
        <v>2</v>
      </c>
      <c r="G6" s="83">
        <f t="shared" si="0"/>
        <v>3</v>
      </c>
      <c r="H6" s="83">
        <f t="shared" si="0"/>
        <v>4</v>
      </c>
      <c r="I6" s="83">
        <f t="shared" si="0"/>
        <v>5</v>
      </c>
      <c r="J6" s="83">
        <f t="shared" si="0"/>
        <v>6</v>
      </c>
      <c r="K6" s="83">
        <f t="shared" si="0"/>
        <v>7</v>
      </c>
      <c r="L6" s="83">
        <f t="shared" si="0"/>
        <v>8</v>
      </c>
      <c r="M6" s="83">
        <f t="shared" si="0"/>
        <v>9</v>
      </c>
      <c r="N6" s="83">
        <f t="shared" si="0"/>
        <v>10</v>
      </c>
      <c r="O6" s="83">
        <f t="shared" si="0"/>
        <v>11</v>
      </c>
      <c r="P6" s="83">
        <f t="shared" si="0"/>
        <v>12</v>
      </c>
      <c r="Q6" s="83">
        <f t="shared" si="0"/>
        <v>13</v>
      </c>
      <c r="R6" s="83">
        <f t="shared" si="0"/>
        <v>14</v>
      </c>
      <c r="S6" s="83">
        <f t="shared" si="0"/>
        <v>15</v>
      </c>
      <c r="T6" s="83">
        <f t="shared" si="0"/>
        <v>16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</row>
    <row r="7" spans="1:249" s="109" customFormat="1" ht="18.75" customHeight="1">
      <c r="A7" s="24"/>
      <c r="B7" s="24"/>
      <c r="C7" s="24"/>
      <c r="D7" s="26" t="s">
        <v>82</v>
      </c>
      <c r="E7" s="96">
        <v>2043</v>
      </c>
      <c r="F7" s="96">
        <v>156.46</v>
      </c>
      <c r="G7" s="96">
        <v>5</v>
      </c>
      <c r="H7" s="93">
        <v>57.75</v>
      </c>
      <c r="I7" s="97">
        <v>56.5</v>
      </c>
      <c r="J7" s="96">
        <v>68.66</v>
      </c>
      <c r="K7" s="96">
        <v>253.95</v>
      </c>
      <c r="L7" s="93">
        <v>582.17</v>
      </c>
      <c r="M7" s="96">
        <v>403.66</v>
      </c>
      <c r="N7" s="93">
        <v>7</v>
      </c>
      <c r="O7" s="97">
        <v>124.5</v>
      </c>
      <c r="P7" s="93">
        <v>7.64</v>
      </c>
      <c r="Q7" s="97">
        <v>37.35</v>
      </c>
      <c r="R7" s="96">
        <v>54.41</v>
      </c>
      <c r="S7" s="96">
        <v>48.98</v>
      </c>
      <c r="T7" s="93">
        <v>178.97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</row>
    <row r="8" spans="1:20" ht="18.75" customHeight="1">
      <c r="A8" s="24"/>
      <c r="B8" s="24"/>
      <c r="C8" s="24"/>
      <c r="D8" s="26" t="s">
        <v>83</v>
      </c>
      <c r="E8" s="96">
        <v>2043</v>
      </c>
      <c r="F8" s="96">
        <v>156.46</v>
      </c>
      <c r="G8" s="96">
        <v>5</v>
      </c>
      <c r="H8" s="93">
        <v>57.75</v>
      </c>
      <c r="I8" s="97">
        <v>56.5</v>
      </c>
      <c r="J8" s="96">
        <v>68.66</v>
      </c>
      <c r="K8" s="96">
        <v>253.95</v>
      </c>
      <c r="L8" s="93">
        <v>582.17</v>
      </c>
      <c r="M8" s="96">
        <v>403.66</v>
      </c>
      <c r="N8" s="93">
        <v>7</v>
      </c>
      <c r="O8" s="97">
        <v>124.5</v>
      </c>
      <c r="P8" s="93">
        <v>7.64</v>
      </c>
      <c r="Q8" s="97">
        <v>37.35</v>
      </c>
      <c r="R8" s="96">
        <v>54.41</v>
      </c>
      <c r="S8" s="96">
        <v>48.98</v>
      </c>
      <c r="T8" s="93">
        <v>178.97</v>
      </c>
    </row>
    <row r="9" spans="1:20" ht="18.75" customHeight="1">
      <c r="A9" s="24"/>
      <c r="B9" s="24"/>
      <c r="C9" s="24"/>
      <c r="D9" s="26" t="s">
        <v>84</v>
      </c>
      <c r="E9" s="96">
        <v>1677.57</v>
      </c>
      <c r="F9" s="96">
        <v>93</v>
      </c>
      <c r="G9" s="96">
        <v>0</v>
      </c>
      <c r="H9" s="93">
        <v>50</v>
      </c>
      <c r="I9" s="97">
        <v>40</v>
      </c>
      <c r="J9" s="96">
        <v>35</v>
      </c>
      <c r="K9" s="96">
        <v>214.81</v>
      </c>
      <c r="L9" s="93">
        <v>523.6</v>
      </c>
      <c r="M9" s="96">
        <v>350</v>
      </c>
      <c r="N9" s="93">
        <v>6</v>
      </c>
      <c r="O9" s="97">
        <v>120</v>
      </c>
      <c r="P9" s="93">
        <v>2</v>
      </c>
      <c r="Q9" s="97">
        <v>30.16</v>
      </c>
      <c r="R9" s="96">
        <v>40.75</v>
      </c>
      <c r="S9" s="96">
        <v>36.68</v>
      </c>
      <c r="T9" s="93">
        <v>135.57</v>
      </c>
    </row>
    <row r="10" spans="1:20" ht="18.75" customHeight="1">
      <c r="A10" s="24" t="s">
        <v>104</v>
      </c>
      <c r="B10" s="24"/>
      <c r="C10" s="24"/>
      <c r="D10" s="26" t="s">
        <v>105</v>
      </c>
      <c r="E10" s="96">
        <v>1677.57</v>
      </c>
      <c r="F10" s="96">
        <v>93</v>
      </c>
      <c r="G10" s="96">
        <v>0</v>
      </c>
      <c r="H10" s="93">
        <v>50</v>
      </c>
      <c r="I10" s="97">
        <v>40</v>
      </c>
      <c r="J10" s="96">
        <v>35</v>
      </c>
      <c r="K10" s="96">
        <v>214.81</v>
      </c>
      <c r="L10" s="93">
        <v>523.6</v>
      </c>
      <c r="M10" s="96">
        <v>350</v>
      </c>
      <c r="N10" s="93">
        <v>6</v>
      </c>
      <c r="O10" s="97">
        <v>120</v>
      </c>
      <c r="P10" s="93">
        <v>2</v>
      </c>
      <c r="Q10" s="97">
        <v>30.16</v>
      </c>
      <c r="R10" s="96">
        <v>40.75</v>
      </c>
      <c r="S10" s="96">
        <v>36.68</v>
      </c>
      <c r="T10" s="93">
        <v>135.57</v>
      </c>
    </row>
    <row r="11" spans="1:20" ht="18.75" customHeight="1">
      <c r="A11" s="24"/>
      <c r="B11" s="24" t="s">
        <v>106</v>
      </c>
      <c r="C11" s="24"/>
      <c r="D11" s="26" t="s">
        <v>107</v>
      </c>
      <c r="E11" s="96">
        <v>1677.57</v>
      </c>
      <c r="F11" s="96">
        <v>93</v>
      </c>
      <c r="G11" s="96">
        <v>0</v>
      </c>
      <c r="H11" s="93">
        <v>50</v>
      </c>
      <c r="I11" s="97">
        <v>40</v>
      </c>
      <c r="J11" s="96">
        <v>35</v>
      </c>
      <c r="K11" s="96">
        <v>214.81</v>
      </c>
      <c r="L11" s="93">
        <v>523.6</v>
      </c>
      <c r="M11" s="96">
        <v>350</v>
      </c>
      <c r="N11" s="93">
        <v>6</v>
      </c>
      <c r="O11" s="97">
        <v>120</v>
      </c>
      <c r="P11" s="93">
        <v>2</v>
      </c>
      <c r="Q11" s="97">
        <v>30.16</v>
      </c>
      <c r="R11" s="96">
        <v>40.75</v>
      </c>
      <c r="S11" s="96">
        <v>36.68</v>
      </c>
      <c r="T11" s="93">
        <v>135.57</v>
      </c>
    </row>
    <row r="12" spans="1:249" ht="18.75" customHeight="1">
      <c r="A12" s="24" t="s">
        <v>108</v>
      </c>
      <c r="B12" s="24" t="s">
        <v>109</v>
      </c>
      <c r="C12" s="24" t="s">
        <v>110</v>
      </c>
      <c r="D12" s="26" t="s">
        <v>111</v>
      </c>
      <c r="E12" s="96">
        <v>1650.28</v>
      </c>
      <c r="F12" s="96">
        <v>89</v>
      </c>
      <c r="G12" s="96">
        <v>0</v>
      </c>
      <c r="H12" s="93">
        <v>50</v>
      </c>
      <c r="I12" s="97">
        <v>40</v>
      </c>
      <c r="J12" s="96">
        <v>35</v>
      </c>
      <c r="K12" s="96">
        <v>212.41</v>
      </c>
      <c r="L12" s="93">
        <v>523.6</v>
      </c>
      <c r="M12" s="96">
        <v>340</v>
      </c>
      <c r="N12" s="93">
        <v>6</v>
      </c>
      <c r="O12" s="97">
        <v>120</v>
      </c>
      <c r="P12" s="93">
        <v>2</v>
      </c>
      <c r="Q12" s="97">
        <v>30.16</v>
      </c>
      <c r="R12" s="96">
        <v>39.03</v>
      </c>
      <c r="S12" s="96">
        <v>35.13</v>
      </c>
      <c r="T12" s="93">
        <v>127.95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18.75" customHeight="1">
      <c r="A13" s="24" t="s">
        <v>108</v>
      </c>
      <c r="B13" s="24" t="s">
        <v>109</v>
      </c>
      <c r="C13" s="24" t="s">
        <v>114</v>
      </c>
      <c r="D13" s="26" t="s">
        <v>115</v>
      </c>
      <c r="E13" s="96">
        <v>27.29</v>
      </c>
      <c r="F13" s="96">
        <v>4</v>
      </c>
      <c r="G13" s="96">
        <v>0</v>
      </c>
      <c r="H13" s="93">
        <v>0</v>
      </c>
      <c r="I13" s="97">
        <v>0</v>
      </c>
      <c r="J13" s="96">
        <v>0</v>
      </c>
      <c r="K13" s="96">
        <v>2.4</v>
      </c>
      <c r="L13" s="93">
        <v>0</v>
      </c>
      <c r="M13" s="96">
        <v>10</v>
      </c>
      <c r="N13" s="93">
        <v>0</v>
      </c>
      <c r="O13" s="97">
        <v>0</v>
      </c>
      <c r="P13" s="93">
        <v>0</v>
      </c>
      <c r="Q13" s="97">
        <v>0</v>
      </c>
      <c r="R13" s="96">
        <v>1.72</v>
      </c>
      <c r="S13" s="96">
        <v>1.55</v>
      </c>
      <c r="T13" s="93">
        <v>7.62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18.75" customHeight="1">
      <c r="A14" s="24"/>
      <c r="B14" s="24"/>
      <c r="C14" s="24"/>
      <c r="D14" s="26" t="s">
        <v>88</v>
      </c>
      <c r="E14" s="96">
        <v>137.44</v>
      </c>
      <c r="F14" s="96">
        <v>37</v>
      </c>
      <c r="G14" s="96">
        <v>0</v>
      </c>
      <c r="H14" s="93">
        <v>5</v>
      </c>
      <c r="I14" s="97">
        <v>10</v>
      </c>
      <c r="J14" s="96">
        <v>16.66</v>
      </c>
      <c r="K14" s="96">
        <v>16.14</v>
      </c>
      <c r="L14" s="93">
        <v>20</v>
      </c>
      <c r="M14" s="96">
        <v>20</v>
      </c>
      <c r="N14" s="93">
        <v>0</v>
      </c>
      <c r="O14" s="97">
        <v>0</v>
      </c>
      <c r="P14" s="93">
        <v>2.5</v>
      </c>
      <c r="Q14" s="97">
        <v>1</v>
      </c>
      <c r="R14" s="96">
        <v>4.81</v>
      </c>
      <c r="S14" s="96">
        <v>4.33</v>
      </c>
      <c r="T14" s="93">
        <v>0</v>
      </c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0" ht="18.75" customHeight="1">
      <c r="A15" s="24" t="s">
        <v>104</v>
      </c>
      <c r="B15" s="24"/>
      <c r="C15" s="24"/>
      <c r="D15" s="26" t="s">
        <v>105</v>
      </c>
      <c r="E15" s="96">
        <v>137.44</v>
      </c>
      <c r="F15" s="96">
        <v>37</v>
      </c>
      <c r="G15" s="96">
        <v>0</v>
      </c>
      <c r="H15" s="93">
        <v>5</v>
      </c>
      <c r="I15" s="97">
        <v>10</v>
      </c>
      <c r="J15" s="96">
        <v>16.66</v>
      </c>
      <c r="K15" s="96">
        <v>16.14</v>
      </c>
      <c r="L15" s="93">
        <v>20</v>
      </c>
      <c r="M15" s="96">
        <v>20</v>
      </c>
      <c r="N15" s="93">
        <v>0</v>
      </c>
      <c r="O15" s="97">
        <v>0</v>
      </c>
      <c r="P15" s="93">
        <v>2.5</v>
      </c>
      <c r="Q15" s="97">
        <v>1</v>
      </c>
      <c r="R15" s="96">
        <v>4.81</v>
      </c>
      <c r="S15" s="96">
        <v>4.33</v>
      </c>
      <c r="T15" s="93">
        <v>0</v>
      </c>
    </row>
    <row r="16" spans="1:20" ht="18.75" customHeight="1">
      <c r="A16" s="24"/>
      <c r="B16" s="24" t="s">
        <v>106</v>
      </c>
      <c r="C16" s="24"/>
      <c r="D16" s="26" t="s">
        <v>107</v>
      </c>
      <c r="E16" s="96">
        <v>137.44</v>
      </c>
      <c r="F16" s="96">
        <v>37</v>
      </c>
      <c r="G16" s="96">
        <v>0</v>
      </c>
      <c r="H16" s="93">
        <v>5</v>
      </c>
      <c r="I16" s="97">
        <v>10</v>
      </c>
      <c r="J16" s="96">
        <v>16.66</v>
      </c>
      <c r="K16" s="96">
        <v>16.14</v>
      </c>
      <c r="L16" s="93">
        <v>20</v>
      </c>
      <c r="M16" s="96">
        <v>20</v>
      </c>
      <c r="N16" s="93">
        <v>0</v>
      </c>
      <c r="O16" s="97">
        <v>0</v>
      </c>
      <c r="P16" s="93">
        <v>2.5</v>
      </c>
      <c r="Q16" s="97">
        <v>1</v>
      </c>
      <c r="R16" s="96">
        <v>4.81</v>
      </c>
      <c r="S16" s="96">
        <v>4.33</v>
      </c>
      <c r="T16" s="93">
        <v>0</v>
      </c>
    </row>
    <row r="17" spans="1:20" ht="18.75" customHeight="1">
      <c r="A17" s="24" t="s">
        <v>108</v>
      </c>
      <c r="B17" s="24" t="s">
        <v>109</v>
      </c>
      <c r="C17" s="24" t="s">
        <v>110</v>
      </c>
      <c r="D17" s="26" t="s">
        <v>111</v>
      </c>
      <c r="E17" s="96">
        <v>137.44</v>
      </c>
      <c r="F17" s="96">
        <v>37</v>
      </c>
      <c r="G17" s="96">
        <v>0</v>
      </c>
      <c r="H17" s="93">
        <v>5</v>
      </c>
      <c r="I17" s="97">
        <v>10</v>
      </c>
      <c r="J17" s="96">
        <v>16.66</v>
      </c>
      <c r="K17" s="96">
        <v>16.14</v>
      </c>
      <c r="L17" s="93">
        <v>20</v>
      </c>
      <c r="M17" s="96">
        <v>20</v>
      </c>
      <c r="N17" s="93">
        <v>0</v>
      </c>
      <c r="O17" s="97">
        <v>0</v>
      </c>
      <c r="P17" s="93">
        <v>2.5</v>
      </c>
      <c r="Q17" s="97">
        <v>1</v>
      </c>
      <c r="R17" s="96">
        <v>4.81</v>
      </c>
      <c r="S17" s="96">
        <v>4.33</v>
      </c>
      <c r="T17" s="93">
        <v>0</v>
      </c>
    </row>
    <row r="18" spans="1:20" ht="18.75" customHeight="1">
      <c r="A18" s="24"/>
      <c r="B18" s="24"/>
      <c r="C18" s="24"/>
      <c r="D18" s="26" t="s">
        <v>90</v>
      </c>
      <c r="E18" s="96">
        <v>89.93</v>
      </c>
      <c r="F18" s="96">
        <v>11.36</v>
      </c>
      <c r="G18" s="96">
        <v>2</v>
      </c>
      <c r="H18" s="93">
        <v>1.5</v>
      </c>
      <c r="I18" s="97">
        <v>4</v>
      </c>
      <c r="J18" s="96">
        <v>6</v>
      </c>
      <c r="K18" s="96">
        <v>8</v>
      </c>
      <c r="L18" s="93">
        <v>20</v>
      </c>
      <c r="M18" s="96">
        <v>12</v>
      </c>
      <c r="N18" s="93">
        <v>0</v>
      </c>
      <c r="O18" s="97">
        <v>0</v>
      </c>
      <c r="P18" s="93">
        <v>1.3</v>
      </c>
      <c r="Q18" s="97">
        <v>2.5</v>
      </c>
      <c r="R18" s="96">
        <v>3.3</v>
      </c>
      <c r="S18" s="96">
        <v>2.97</v>
      </c>
      <c r="T18" s="93">
        <v>15</v>
      </c>
    </row>
    <row r="19" spans="1:20" ht="18.75" customHeight="1">
      <c r="A19" s="24" t="s">
        <v>104</v>
      </c>
      <c r="B19" s="24"/>
      <c r="C19" s="24"/>
      <c r="D19" s="26" t="s">
        <v>105</v>
      </c>
      <c r="E19" s="96">
        <v>89.93</v>
      </c>
      <c r="F19" s="96">
        <v>11.36</v>
      </c>
      <c r="G19" s="96">
        <v>2</v>
      </c>
      <c r="H19" s="93">
        <v>1.5</v>
      </c>
      <c r="I19" s="97">
        <v>4</v>
      </c>
      <c r="J19" s="96">
        <v>6</v>
      </c>
      <c r="K19" s="96">
        <v>8</v>
      </c>
      <c r="L19" s="93">
        <v>20</v>
      </c>
      <c r="M19" s="96">
        <v>12</v>
      </c>
      <c r="N19" s="93">
        <v>0</v>
      </c>
      <c r="O19" s="97">
        <v>0</v>
      </c>
      <c r="P19" s="93">
        <v>1.3</v>
      </c>
      <c r="Q19" s="97">
        <v>2.5</v>
      </c>
      <c r="R19" s="96">
        <v>3.3</v>
      </c>
      <c r="S19" s="96">
        <v>2.97</v>
      </c>
      <c r="T19" s="93">
        <v>15</v>
      </c>
    </row>
    <row r="20" spans="1:20" ht="18.75" customHeight="1">
      <c r="A20" s="24"/>
      <c r="B20" s="24" t="s">
        <v>106</v>
      </c>
      <c r="C20" s="24"/>
      <c r="D20" s="26" t="s">
        <v>107</v>
      </c>
      <c r="E20" s="96">
        <v>89.93</v>
      </c>
      <c r="F20" s="96">
        <v>11.36</v>
      </c>
      <c r="G20" s="96">
        <v>2</v>
      </c>
      <c r="H20" s="93">
        <v>1.5</v>
      </c>
      <c r="I20" s="97">
        <v>4</v>
      </c>
      <c r="J20" s="96">
        <v>6</v>
      </c>
      <c r="K20" s="96">
        <v>8</v>
      </c>
      <c r="L20" s="93">
        <v>20</v>
      </c>
      <c r="M20" s="96">
        <v>12</v>
      </c>
      <c r="N20" s="93">
        <v>0</v>
      </c>
      <c r="O20" s="97">
        <v>0</v>
      </c>
      <c r="P20" s="93">
        <v>1.3</v>
      </c>
      <c r="Q20" s="97">
        <v>2.5</v>
      </c>
      <c r="R20" s="96">
        <v>3.3</v>
      </c>
      <c r="S20" s="96">
        <v>2.97</v>
      </c>
      <c r="T20" s="93">
        <v>15</v>
      </c>
    </row>
    <row r="21" spans="1:20" ht="18.75" customHeight="1">
      <c r="A21" s="24" t="s">
        <v>108</v>
      </c>
      <c r="B21" s="24" t="s">
        <v>109</v>
      </c>
      <c r="C21" s="24" t="s">
        <v>110</v>
      </c>
      <c r="D21" s="26" t="s">
        <v>111</v>
      </c>
      <c r="E21" s="96">
        <v>89.93</v>
      </c>
      <c r="F21" s="96">
        <v>11.36</v>
      </c>
      <c r="G21" s="96">
        <v>2</v>
      </c>
      <c r="H21" s="93">
        <v>1.5</v>
      </c>
      <c r="I21" s="97">
        <v>4</v>
      </c>
      <c r="J21" s="96">
        <v>6</v>
      </c>
      <c r="K21" s="96">
        <v>8</v>
      </c>
      <c r="L21" s="93">
        <v>20</v>
      </c>
      <c r="M21" s="96">
        <v>12</v>
      </c>
      <c r="N21" s="93">
        <v>0</v>
      </c>
      <c r="O21" s="97">
        <v>0</v>
      </c>
      <c r="P21" s="93">
        <v>1.3</v>
      </c>
      <c r="Q21" s="97">
        <v>2.5</v>
      </c>
      <c r="R21" s="96">
        <v>3.3</v>
      </c>
      <c r="S21" s="96">
        <v>2.97</v>
      </c>
      <c r="T21" s="93">
        <v>15</v>
      </c>
    </row>
    <row r="22" spans="1:20" ht="18.75" customHeight="1">
      <c r="A22" s="24"/>
      <c r="B22" s="24"/>
      <c r="C22" s="24"/>
      <c r="D22" s="26" t="s">
        <v>92</v>
      </c>
      <c r="E22" s="96">
        <v>74.31</v>
      </c>
      <c r="F22" s="96">
        <v>10</v>
      </c>
      <c r="G22" s="96">
        <v>2</v>
      </c>
      <c r="H22" s="93">
        <v>0.25</v>
      </c>
      <c r="I22" s="97">
        <v>1.5</v>
      </c>
      <c r="J22" s="96">
        <v>10</v>
      </c>
      <c r="K22" s="96">
        <v>9</v>
      </c>
      <c r="L22" s="93">
        <v>12</v>
      </c>
      <c r="M22" s="96">
        <v>14</v>
      </c>
      <c r="N22" s="93">
        <v>0</v>
      </c>
      <c r="O22" s="97">
        <v>3.5</v>
      </c>
      <c r="P22" s="93">
        <v>1.23</v>
      </c>
      <c r="Q22" s="97">
        <v>1.5</v>
      </c>
      <c r="R22" s="96">
        <v>3.12</v>
      </c>
      <c r="S22" s="96">
        <v>2.81</v>
      </c>
      <c r="T22" s="93">
        <v>3.4</v>
      </c>
    </row>
    <row r="23" spans="1:20" ht="18.75" customHeight="1">
      <c r="A23" s="24" t="s">
        <v>104</v>
      </c>
      <c r="B23" s="24"/>
      <c r="C23" s="24"/>
      <c r="D23" s="26" t="s">
        <v>105</v>
      </c>
      <c r="E23" s="96">
        <v>74.31</v>
      </c>
      <c r="F23" s="96">
        <v>10</v>
      </c>
      <c r="G23" s="96">
        <v>2</v>
      </c>
      <c r="H23" s="93">
        <v>0.25</v>
      </c>
      <c r="I23" s="97">
        <v>1.5</v>
      </c>
      <c r="J23" s="96">
        <v>10</v>
      </c>
      <c r="K23" s="96">
        <v>9</v>
      </c>
      <c r="L23" s="93">
        <v>12</v>
      </c>
      <c r="M23" s="96">
        <v>14</v>
      </c>
      <c r="N23" s="93">
        <v>0</v>
      </c>
      <c r="O23" s="97">
        <v>3.5</v>
      </c>
      <c r="P23" s="93">
        <v>1.23</v>
      </c>
      <c r="Q23" s="97">
        <v>1.5</v>
      </c>
      <c r="R23" s="96">
        <v>3.12</v>
      </c>
      <c r="S23" s="96">
        <v>2.81</v>
      </c>
      <c r="T23" s="93">
        <v>3.4</v>
      </c>
    </row>
    <row r="24" spans="1:20" ht="18.75" customHeight="1">
      <c r="A24" s="24"/>
      <c r="B24" s="24" t="s">
        <v>106</v>
      </c>
      <c r="C24" s="24"/>
      <c r="D24" s="26" t="s">
        <v>107</v>
      </c>
      <c r="E24" s="96">
        <v>74.31</v>
      </c>
      <c r="F24" s="96">
        <v>10</v>
      </c>
      <c r="G24" s="96">
        <v>2</v>
      </c>
      <c r="H24" s="93">
        <v>0.25</v>
      </c>
      <c r="I24" s="97">
        <v>1.5</v>
      </c>
      <c r="J24" s="96">
        <v>10</v>
      </c>
      <c r="K24" s="96">
        <v>9</v>
      </c>
      <c r="L24" s="93">
        <v>12</v>
      </c>
      <c r="M24" s="96">
        <v>14</v>
      </c>
      <c r="N24" s="93">
        <v>0</v>
      </c>
      <c r="O24" s="97">
        <v>3.5</v>
      </c>
      <c r="P24" s="93">
        <v>1.23</v>
      </c>
      <c r="Q24" s="97">
        <v>1.5</v>
      </c>
      <c r="R24" s="96">
        <v>3.12</v>
      </c>
      <c r="S24" s="96">
        <v>2.81</v>
      </c>
      <c r="T24" s="93">
        <v>3.4</v>
      </c>
    </row>
    <row r="25" spans="1:20" ht="18.75" customHeight="1">
      <c r="A25" s="24" t="s">
        <v>108</v>
      </c>
      <c r="B25" s="24" t="s">
        <v>109</v>
      </c>
      <c r="C25" s="24" t="s">
        <v>110</v>
      </c>
      <c r="D25" s="26" t="s">
        <v>111</v>
      </c>
      <c r="E25" s="96">
        <v>74.31</v>
      </c>
      <c r="F25" s="96">
        <v>10</v>
      </c>
      <c r="G25" s="96">
        <v>2</v>
      </c>
      <c r="H25" s="93">
        <v>0.25</v>
      </c>
      <c r="I25" s="97">
        <v>1.5</v>
      </c>
      <c r="J25" s="96">
        <v>10</v>
      </c>
      <c r="K25" s="96">
        <v>9</v>
      </c>
      <c r="L25" s="93">
        <v>12</v>
      </c>
      <c r="M25" s="96">
        <v>14</v>
      </c>
      <c r="N25" s="93">
        <v>0</v>
      </c>
      <c r="O25" s="97">
        <v>3.5</v>
      </c>
      <c r="P25" s="93">
        <v>1.23</v>
      </c>
      <c r="Q25" s="97">
        <v>1.5</v>
      </c>
      <c r="R25" s="96">
        <v>3.12</v>
      </c>
      <c r="S25" s="96">
        <v>2.81</v>
      </c>
      <c r="T25" s="93">
        <v>3.4</v>
      </c>
    </row>
    <row r="26" spans="1:20" ht="18.75" customHeight="1">
      <c r="A26" s="24"/>
      <c r="B26" s="24"/>
      <c r="C26" s="24"/>
      <c r="D26" s="26" t="s">
        <v>94</v>
      </c>
      <c r="E26" s="96">
        <v>63.75</v>
      </c>
      <c r="F26" s="96">
        <v>5.1</v>
      </c>
      <c r="G26" s="96">
        <v>1</v>
      </c>
      <c r="H26" s="93">
        <v>1</v>
      </c>
      <c r="I26" s="97">
        <v>1</v>
      </c>
      <c r="J26" s="96">
        <v>1</v>
      </c>
      <c r="K26" s="96">
        <v>6</v>
      </c>
      <c r="L26" s="93">
        <v>6.57</v>
      </c>
      <c r="M26" s="96">
        <v>7.66</v>
      </c>
      <c r="N26" s="93">
        <v>1</v>
      </c>
      <c r="O26" s="97">
        <v>1</v>
      </c>
      <c r="P26" s="93">
        <v>0.61</v>
      </c>
      <c r="Q26" s="97">
        <v>2.19</v>
      </c>
      <c r="R26" s="96">
        <v>2.43</v>
      </c>
      <c r="S26" s="96">
        <v>2.19</v>
      </c>
      <c r="T26" s="93">
        <v>25</v>
      </c>
    </row>
    <row r="27" spans="1:20" ht="18.75" customHeight="1">
      <c r="A27" s="24" t="s">
        <v>104</v>
      </c>
      <c r="B27" s="24"/>
      <c r="C27" s="24"/>
      <c r="D27" s="26" t="s">
        <v>105</v>
      </c>
      <c r="E27" s="96">
        <v>63.75</v>
      </c>
      <c r="F27" s="96">
        <v>5.1</v>
      </c>
      <c r="G27" s="96">
        <v>1</v>
      </c>
      <c r="H27" s="93">
        <v>1</v>
      </c>
      <c r="I27" s="97">
        <v>1</v>
      </c>
      <c r="J27" s="96">
        <v>1</v>
      </c>
      <c r="K27" s="96">
        <v>6</v>
      </c>
      <c r="L27" s="93">
        <v>6.57</v>
      </c>
      <c r="M27" s="96">
        <v>7.66</v>
      </c>
      <c r="N27" s="93">
        <v>1</v>
      </c>
      <c r="O27" s="97">
        <v>1</v>
      </c>
      <c r="P27" s="93">
        <v>0.61</v>
      </c>
      <c r="Q27" s="97">
        <v>2.19</v>
      </c>
      <c r="R27" s="96">
        <v>2.43</v>
      </c>
      <c r="S27" s="96">
        <v>2.19</v>
      </c>
      <c r="T27" s="93">
        <v>25</v>
      </c>
    </row>
    <row r="28" spans="1:20" ht="18.75" customHeight="1">
      <c r="A28" s="24"/>
      <c r="B28" s="24" t="s">
        <v>106</v>
      </c>
      <c r="C28" s="24"/>
      <c r="D28" s="26" t="s">
        <v>107</v>
      </c>
      <c r="E28" s="96">
        <v>63.75</v>
      </c>
      <c r="F28" s="96">
        <v>5.1</v>
      </c>
      <c r="G28" s="96">
        <v>1</v>
      </c>
      <c r="H28" s="93">
        <v>1</v>
      </c>
      <c r="I28" s="97">
        <v>1</v>
      </c>
      <c r="J28" s="96">
        <v>1</v>
      </c>
      <c r="K28" s="96">
        <v>6</v>
      </c>
      <c r="L28" s="93">
        <v>6.57</v>
      </c>
      <c r="M28" s="96">
        <v>7.66</v>
      </c>
      <c r="N28" s="93">
        <v>1</v>
      </c>
      <c r="O28" s="97">
        <v>1</v>
      </c>
      <c r="P28" s="93">
        <v>0.61</v>
      </c>
      <c r="Q28" s="97">
        <v>2.19</v>
      </c>
      <c r="R28" s="96">
        <v>2.43</v>
      </c>
      <c r="S28" s="96">
        <v>2.19</v>
      </c>
      <c r="T28" s="93">
        <v>25</v>
      </c>
    </row>
    <row r="29" spans="1:20" ht="18.75" customHeight="1">
      <c r="A29" s="24" t="s">
        <v>108</v>
      </c>
      <c r="B29" s="24" t="s">
        <v>109</v>
      </c>
      <c r="C29" s="24" t="s">
        <v>110</v>
      </c>
      <c r="D29" s="26" t="s">
        <v>111</v>
      </c>
      <c r="E29" s="96">
        <v>63.75</v>
      </c>
      <c r="F29" s="96">
        <v>5.1</v>
      </c>
      <c r="G29" s="96">
        <v>1</v>
      </c>
      <c r="H29" s="93">
        <v>1</v>
      </c>
      <c r="I29" s="97">
        <v>1</v>
      </c>
      <c r="J29" s="96">
        <v>1</v>
      </c>
      <c r="K29" s="96">
        <v>6</v>
      </c>
      <c r="L29" s="93">
        <v>6.57</v>
      </c>
      <c r="M29" s="96">
        <v>7.66</v>
      </c>
      <c r="N29" s="93">
        <v>1</v>
      </c>
      <c r="O29" s="97">
        <v>1</v>
      </c>
      <c r="P29" s="93">
        <v>0.61</v>
      </c>
      <c r="Q29" s="97">
        <v>2.19</v>
      </c>
      <c r="R29" s="96">
        <v>2.43</v>
      </c>
      <c r="S29" s="96">
        <v>2.19</v>
      </c>
      <c r="T29" s="93">
        <v>25</v>
      </c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59" right="0.59" top="0.59" bottom="0.59" header="0.59" footer="0.39"/>
  <pageSetup fitToHeight="100" fitToWidth="1" horizontalDpi="600" verticalDpi="600" orientation="landscape" paperSize="9" scale="70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showZeros="0" zoomScaleSheetLayoutView="100" workbookViewId="0" topLeftCell="A19">
      <selection activeCell="A1" sqref="A1"/>
    </sheetView>
  </sheetViews>
  <sheetFormatPr defaultColWidth="9.33203125" defaultRowHeight="11.25"/>
  <cols>
    <col min="1" max="3" width="6.16015625" style="0" bestFit="1" customWidth="1"/>
    <col min="4" max="4" width="36.83203125" style="0" bestFit="1" customWidth="1"/>
    <col min="5" max="16" width="13.5" style="0" bestFit="1" customWidth="1"/>
    <col min="17" max="17" width="9" style="0" bestFit="1" customWidth="1"/>
    <col min="18" max="16384" width="9.16015625" style="1" bestFit="1" customWidth="1"/>
  </cols>
  <sheetData>
    <row r="1" spans="1:17" ht="18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41" t="s">
        <v>307</v>
      </c>
      <c r="Q1" s="2"/>
    </row>
    <row r="2" spans="1:17" ht="18" customHeight="1">
      <c r="A2" s="5" t="s">
        <v>308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5"/>
    </row>
    <row r="3" spans="3:17" ht="18" customHeight="1">
      <c r="C3" s="2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41" t="s">
        <v>2</v>
      </c>
      <c r="Q3" s="7"/>
    </row>
    <row r="4" spans="1:17" ht="21" customHeight="1">
      <c r="A4" s="30" t="s">
        <v>98</v>
      </c>
      <c r="B4" s="31"/>
      <c r="C4" s="32"/>
      <c r="D4" s="9" t="s">
        <v>99</v>
      </c>
      <c r="E4" s="33" t="s">
        <v>140</v>
      </c>
      <c r="F4" s="34" t="s">
        <v>185</v>
      </c>
      <c r="G4" s="34"/>
      <c r="H4" s="34"/>
      <c r="I4" s="34"/>
      <c r="J4" s="34"/>
      <c r="K4" s="42"/>
      <c r="L4" s="42"/>
      <c r="M4" s="35" t="s">
        <v>186</v>
      </c>
      <c r="N4" s="35" t="s">
        <v>187</v>
      </c>
      <c r="O4" s="11"/>
      <c r="P4" s="11" t="s">
        <v>309</v>
      </c>
      <c r="Q4" s="2"/>
    </row>
    <row r="5" spans="1:17" ht="22.5" customHeight="1">
      <c r="A5" s="13" t="s">
        <v>101</v>
      </c>
      <c r="B5" s="14" t="s">
        <v>102</v>
      </c>
      <c r="C5" s="13" t="s">
        <v>103</v>
      </c>
      <c r="D5" s="8"/>
      <c r="E5" s="35"/>
      <c r="F5" s="36" t="s">
        <v>189</v>
      </c>
      <c r="G5" s="30" t="s">
        <v>190</v>
      </c>
      <c r="H5" s="31"/>
      <c r="I5" s="30" t="s">
        <v>191</v>
      </c>
      <c r="J5" s="31"/>
      <c r="K5" s="11" t="s">
        <v>150</v>
      </c>
      <c r="L5" s="11"/>
      <c r="M5" s="35"/>
      <c r="N5" s="35"/>
      <c r="O5" s="15" t="s">
        <v>192</v>
      </c>
      <c r="P5" s="15"/>
      <c r="Q5" s="2"/>
    </row>
    <row r="6" spans="1:17" ht="19.5" customHeight="1">
      <c r="A6" s="8"/>
      <c r="B6" s="13"/>
      <c r="C6" s="8"/>
      <c r="D6" s="8"/>
      <c r="E6" s="35"/>
      <c r="F6" s="33"/>
      <c r="G6" s="36" t="s">
        <v>162</v>
      </c>
      <c r="H6" s="36" t="s">
        <v>163</v>
      </c>
      <c r="I6" s="36" t="s">
        <v>162</v>
      </c>
      <c r="J6" s="36" t="s">
        <v>163</v>
      </c>
      <c r="K6" s="35" t="s">
        <v>162</v>
      </c>
      <c r="L6" s="35" t="s">
        <v>163</v>
      </c>
      <c r="M6" s="35"/>
      <c r="N6" s="35"/>
      <c r="O6" s="17"/>
      <c r="P6" s="17"/>
      <c r="Q6" s="2"/>
    </row>
    <row r="7" spans="1:17" ht="19.5" customHeight="1">
      <c r="A7" s="20" t="s">
        <v>81</v>
      </c>
      <c r="B7" s="20" t="s">
        <v>81</v>
      </c>
      <c r="C7" s="20" t="s">
        <v>81</v>
      </c>
      <c r="D7" s="20" t="s">
        <v>81</v>
      </c>
      <c r="E7" s="37">
        <v>1</v>
      </c>
      <c r="F7" s="37">
        <f aca="true" t="shared" si="0" ref="F7:L7">E7+1</f>
        <v>2</v>
      </c>
      <c r="G7" s="37">
        <f t="shared" si="0"/>
        <v>3</v>
      </c>
      <c r="H7" s="37">
        <f t="shared" si="0"/>
        <v>4</v>
      </c>
      <c r="I7" s="37">
        <f t="shared" si="0"/>
        <v>5</v>
      </c>
      <c r="J7" s="37">
        <f t="shared" si="0"/>
        <v>6</v>
      </c>
      <c r="K7" s="37">
        <f t="shared" si="0"/>
        <v>7</v>
      </c>
      <c r="L7" s="37">
        <f t="shared" si="0"/>
        <v>8</v>
      </c>
      <c r="M7" s="37">
        <v>9</v>
      </c>
      <c r="N7" s="37">
        <v>10</v>
      </c>
      <c r="O7" s="37">
        <v>11</v>
      </c>
      <c r="P7" s="37">
        <v>12</v>
      </c>
      <c r="Q7" s="92"/>
    </row>
    <row r="8" spans="1:17" s="1" customFormat="1" ht="18.75" customHeight="1">
      <c r="A8" s="23"/>
      <c r="B8" s="24"/>
      <c r="C8" s="24"/>
      <c r="D8" s="26" t="s">
        <v>82</v>
      </c>
      <c r="E8" s="52">
        <v>2609.81</v>
      </c>
      <c r="F8" s="39">
        <v>1760.4</v>
      </c>
      <c r="G8" s="40">
        <v>51.69</v>
      </c>
      <c r="H8" s="38">
        <v>0</v>
      </c>
      <c r="I8" s="38">
        <v>890.66</v>
      </c>
      <c r="J8" s="38">
        <v>39.31</v>
      </c>
      <c r="K8" s="38">
        <v>749.13</v>
      </c>
      <c r="L8" s="39">
        <v>29.61</v>
      </c>
      <c r="M8" s="38">
        <v>576.05</v>
      </c>
      <c r="N8" s="39">
        <v>0</v>
      </c>
      <c r="O8" s="44">
        <v>239.43</v>
      </c>
      <c r="P8" s="44">
        <v>33.93</v>
      </c>
      <c r="Q8" s="2"/>
    </row>
    <row r="9" spans="1:16" ht="18.75" customHeight="1">
      <c r="A9" s="23"/>
      <c r="B9" s="24"/>
      <c r="C9" s="24"/>
      <c r="D9" s="26" t="s">
        <v>83</v>
      </c>
      <c r="E9" s="52">
        <v>2609.81</v>
      </c>
      <c r="F9" s="39">
        <v>1760.4</v>
      </c>
      <c r="G9" s="40">
        <v>51.69</v>
      </c>
      <c r="H9" s="38">
        <v>0</v>
      </c>
      <c r="I9" s="38">
        <v>890.66</v>
      </c>
      <c r="J9" s="38">
        <v>39.31</v>
      </c>
      <c r="K9" s="38">
        <v>749.13</v>
      </c>
      <c r="L9" s="39">
        <v>29.61</v>
      </c>
      <c r="M9" s="38">
        <v>576.05</v>
      </c>
      <c r="N9" s="39">
        <v>0</v>
      </c>
      <c r="O9" s="44">
        <v>239.43</v>
      </c>
      <c r="P9" s="44">
        <v>33.93</v>
      </c>
    </row>
    <row r="10" spans="1:16" ht="18.75" customHeight="1">
      <c r="A10" s="23"/>
      <c r="B10" s="24"/>
      <c r="C10" s="24"/>
      <c r="D10" s="26" t="s">
        <v>84</v>
      </c>
      <c r="E10" s="52">
        <v>2182.33</v>
      </c>
      <c r="F10" s="39">
        <v>1497.48</v>
      </c>
      <c r="G10" s="40">
        <v>51.69</v>
      </c>
      <c r="H10" s="38">
        <v>0</v>
      </c>
      <c r="I10" s="38">
        <v>783.37</v>
      </c>
      <c r="J10" s="38">
        <v>0</v>
      </c>
      <c r="K10" s="38">
        <v>662.42</v>
      </c>
      <c r="L10" s="39">
        <v>0</v>
      </c>
      <c r="M10" s="38">
        <v>434.34</v>
      </c>
      <c r="N10" s="39">
        <v>0</v>
      </c>
      <c r="O10" s="44">
        <v>221.15</v>
      </c>
      <c r="P10" s="44">
        <v>29.36</v>
      </c>
    </row>
    <row r="11" spans="1:16" ht="18.75" customHeight="1">
      <c r="A11" s="23" t="s">
        <v>104</v>
      </c>
      <c r="B11" s="24"/>
      <c r="C11" s="24"/>
      <c r="D11" s="26" t="s">
        <v>105</v>
      </c>
      <c r="E11" s="52">
        <v>434.34</v>
      </c>
      <c r="F11" s="39">
        <v>0</v>
      </c>
      <c r="G11" s="40">
        <v>0</v>
      </c>
      <c r="H11" s="38">
        <v>0</v>
      </c>
      <c r="I11" s="38">
        <v>0</v>
      </c>
      <c r="J11" s="38">
        <v>0</v>
      </c>
      <c r="K11" s="38">
        <v>0</v>
      </c>
      <c r="L11" s="39">
        <v>0</v>
      </c>
      <c r="M11" s="38">
        <v>434.34</v>
      </c>
      <c r="N11" s="39">
        <v>0</v>
      </c>
      <c r="O11" s="44">
        <v>0</v>
      </c>
      <c r="P11" s="44">
        <v>0</v>
      </c>
    </row>
    <row r="12" spans="1:17" ht="18.75" customHeight="1">
      <c r="A12" s="23"/>
      <c r="B12" s="24" t="s">
        <v>106</v>
      </c>
      <c r="C12" s="24"/>
      <c r="D12" s="26" t="s">
        <v>107</v>
      </c>
      <c r="E12" s="52">
        <v>434.34</v>
      </c>
      <c r="F12" s="39">
        <v>0</v>
      </c>
      <c r="G12" s="40">
        <v>0</v>
      </c>
      <c r="H12" s="38">
        <v>0</v>
      </c>
      <c r="I12" s="38">
        <v>0</v>
      </c>
      <c r="J12" s="38">
        <v>0</v>
      </c>
      <c r="K12" s="38">
        <v>0</v>
      </c>
      <c r="L12" s="39">
        <v>0</v>
      </c>
      <c r="M12" s="38">
        <v>434.34</v>
      </c>
      <c r="N12" s="39">
        <v>0</v>
      </c>
      <c r="O12" s="44">
        <v>0</v>
      </c>
      <c r="P12" s="44">
        <v>0</v>
      </c>
      <c r="Q12" s="1"/>
    </row>
    <row r="13" spans="1:17" ht="18.75" customHeight="1">
      <c r="A13" s="23" t="s">
        <v>108</v>
      </c>
      <c r="B13" s="24" t="s">
        <v>109</v>
      </c>
      <c r="C13" s="24" t="s">
        <v>110</v>
      </c>
      <c r="D13" s="26" t="s">
        <v>111</v>
      </c>
      <c r="E13" s="52">
        <v>415.19</v>
      </c>
      <c r="F13" s="39">
        <v>0</v>
      </c>
      <c r="G13" s="40">
        <v>0</v>
      </c>
      <c r="H13" s="38">
        <v>0</v>
      </c>
      <c r="I13" s="38">
        <v>0</v>
      </c>
      <c r="J13" s="38">
        <v>0</v>
      </c>
      <c r="K13" s="38">
        <v>0</v>
      </c>
      <c r="L13" s="39">
        <v>0</v>
      </c>
      <c r="M13" s="38">
        <v>415.19</v>
      </c>
      <c r="N13" s="39">
        <v>0</v>
      </c>
      <c r="O13" s="44">
        <v>0</v>
      </c>
      <c r="P13" s="44">
        <v>0</v>
      </c>
      <c r="Q13" s="1"/>
    </row>
    <row r="14" spans="1:16" ht="18.75" customHeight="1">
      <c r="A14" s="23" t="s">
        <v>108</v>
      </c>
      <c r="B14" s="24" t="s">
        <v>109</v>
      </c>
      <c r="C14" s="24" t="s">
        <v>114</v>
      </c>
      <c r="D14" s="26" t="s">
        <v>115</v>
      </c>
      <c r="E14" s="52">
        <v>19.15</v>
      </c>
      <c r="F14" s="39">
        <v>0</v>
      </c>
      <c r="G14" s="40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  <c r="M14" s="38">
        <v>19.15</v>
      </c>
      <c r="N14" s="39">
        <v>0</v>
      </c>
      <c r="O14" s="44">
        <v>0</v>
      </c>
      <c r="P14" s="44">
        <v>0</v>
      </c>
    </row>
    <row r="15" spans="1:16" ht="18.75" customHeight="1">
      <c r="A15" s="23" t="s">
        <v>118</v>
      </c>
      <c r="B15" s="24"/>
      <c r="C15" s="24"/>
      <c r="D15" s="26" t="s">
        <v>119</v>
      </c>
      <c r="E15" s="52">
        <v>1747.99</v>
      </c>
      <c r="F15" s="39">
        <v>1497.48</v>
      </c>
      <c r="G15" s="40">
        <v>51.69</v>
      </c>
      <c r="H15" s="38">
        <v>0</v>
      </c>
      <c r="I15" s="38">
        <v>783.37</v>
      </c>
      <c r="J15" s="38">
        <v>0</v>
      </c>
      <c r="K15" s="38">
        <v>662.42</v>
      </c>
      <c r="L15" s="39">
        <v>0</v>
      </c>
      <c r="M15" s="38">
        <v>0</v>
      </c>
      <c r="N15" s="39">
        <v>0</v>
      </c>
      <c r="O15" s="44">
        <v>221.15</v>
      </c>
      <c r="P15" s="44">
        <v>29.36</v>
      </c>
    </row>
    <row r="16" spans="1:16" ht="18.75" customHeight="1">
      <c r="A16" s="23"/>
      <c r="B16" s="24" t="s">
        <v>106</v>
      </c>
      <c r="C16" s="24"/>
      <c r="D16" s="26" t="s">
        <v>120</v>
      </c>
      <c r="E16" s="52">
        <v>1747.99</v>
      </c>
      <c r="F16" s="39">
        <v>1497.48</v>
      </c>
      <c r="G16" s="40">
        <v>51.69</v>
      </c>
      <c r="H16" s="38">
        <v>0</v>
      </c>
      <c r="I16" s="38">
        <v>783.37</v>
      </c>
      <c r="J16" s="38">
        <v>0</v>
      </c>
      <c r="K16" s="38">
        <v>662.42</v>
      </c>
      <c r="L16" s="39">
        <v>0</v>
      </c>
      <c r="M16" s="38">
        <v>0</v>
      </c>
      <c r="N16" s="39">
        <v>0</v>
      </c>
      <c r="O16" s="44">
        <v>221.15</v>
      </c>
      <c r="P16" s="44">
        <v>29.36</v>
      </c>
    </row>
    <row r="17" spans="1:16" ht="18.75" customHeight="1">
      <c r="A17" s="23" t="s">
        <v>121</v>
      </c>
      <c r="B17" s="24" t="s">
        <v>109</v>
      </c>
      <c r="C17" s="24" t="s">
        <v>122</v>
      </c>
      <c r="D17" s="26" t="s">
        <v>123</v>
      </c>
      <c r="E17" s="52">
        <v>1747.99</v>
      </c>
      <c r="F17" s="39">
        <v>1497.48</v>
      </c>
      <c r="G17" s="40">
        <v>51.69</v>
      </c>
      <c r="H17" s="38">
        <v>0</v>
      </c>
      <c r="I17" s="38">
        <v>783.37</v>
      </c>
      <c r="J17" s="38">
        <v>0</v>
      </c>
      <c r="K17" s="38">
        <v>662.42</v>
      </c>
      <c r="L17" s="39">
        <v>0</v>
      </c>
      <c r="M17" s="38">
        <v>0</v>
      </c>
      <c r="N17" s="39">
        <v>0</v>
      </c>
      <c r="O17" s="44">
        <v>221.15</v>
      </c>
      <c r="P17" s="44">
        <v>29.36</v>
      </c>
    </row>
    <row r="18" spans="1:16" ht="18.75" customHeight="1">
      <c r="A18" s="23"/>
      <c r="B18" s="24"/>
      <c r="C18" s="24"/>
      <c r="D18" s="26" t="s">
        <v>88</v>
      </c>
      <c r="E18" s="52">
        <v>160.77</v>
      </c>
      <c r="F18" s="39">
        <v>109.02</v>
      </c>
      <c r="G18" s="40">
        <v>0</v>
      </c>
      <c r="H18" s="38">
        <v>0</v>
      </c>
      <c r="I18" s="38">
        <v>60.55</v>
      </c>
      <c r="J18" s="38">
        <v>0</v>
      </c>
      <c r="K18" s="38">
        <v>48.47</v>
      </c>
      <c r="L18" s="39">
        <v>0</v>
      </c>
      <c r="M18" s="38">
        <v>49.61</v>
      </c>
      <c r="N18" s="39">
        <v>0</v>
      </c>
      <c r="O18" s="44">
        <v>0</v>
      </c>
      <c r="P18" s="44">
        <v>2.14</v>
      </c>
    </row>
    <row r="19" spans="1:16" ht="18.75" customHeight="1">
      <c r="A19" s="23" t="s">
        <v>104</v>
      </c>
      <c r="B19" s="24"/>
      <c r="C19" s="24"/>
      <c r="D19" s="26" t="s">
        <v>105</v>
      </c>
      <c r="E19" s="52">
        <v>49.61</v>
      </c>
      <c r="F19" s="39">
        <v>0</v>
      </c>
      <c r="G19" s="40">
        <v>0</v>
      </c>
      <c r="H19" s="38">
        <v>0</v>
      </c>
      <c r="I19" s="38">
        <v>0</v>
      </c>
      <c r="J19" s="38">
        <v>0</v>
      </c>
      <c r="K19" s="38">
        <v>0</v>
      </c>
      <c r="L19" s="39">
        <v>0</v>
      </c>
      <c r="M19" s="38">
        <v>49.61</v>
      </c>
      <c r="N19" s="39">
        <v>0</v>
      </c>
      <c r="O19" s="44">
        <v>0</v>
      </c>
      <c r="P19" s="44">
        <v>0</v>
      </c>
    </row>
    <row r="20" spans="1:16" ht="18.75" customHeight="1">
      <c r="A20" s="23"/>
      <c r="B20" s="24" t="s">
        <v>106</v>
      </c>
      <c r="C20" s="24"/>
      <c r="D20" s="26" t="s">
        <v>107</v>
      </c>
      <c r="E20" s="52">
        <v>49.61</v>
      </c>
      <c r="F20" s="39">
        <v>0</v>
      </c>
      <c r="G20" s="40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  <c r="M20" s="38">
        <v>49.61</v>
      </c>
      <c r="N20" s="39">
        <v>0</v>
      </c>
      <c r="O20" s="44">
        <v>0</v>
      </c>
      <c r="P20" s="44">
        <v>0</v>
      </c>
    </row>
    <row r="21" spans="1:16" ht="18.75" customHeight="1">
      <c r="A21" s="23" t="s">
        <v>108</v>
      </c>
      <c r="B21" s="24" t="s">
        <v>109</v>
      </c>
      <c r="C21" s="24" t="s">
        <v>110</v>
      </c>
      <c r="D21" s="26" t="s">
        <v>111</v>
      </c>
      <c r="E21" s="52">
        <v>49.61</v>
      </c>
      <c r="F21" s="39">
        <v>0</v>
      </c>
      <c r="G21" s="40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8">
        <v>49.61</v>
      </c>
      <c r="N21" s="39">
        <v>0</v>
      </c>
      <c r="O21" s="44">
        <v>0</v>
      </c>
      <c r="P21" s="44">
        <v>0</v>
      </c>
    </row>
    <row r="22" spans="1:16" ht="18.75" customHeight="1">
      <c r="A22" s="23" t="s">
        <v>118</v>
      </c>
      <c r="B22" s="24"/>
      <c r="C22" s="24"/>
      <c r="D22" s="26" t="s">
        <v>119</v>
      </c>
      <c r="E22" s="52">
        <v>111.16</v>
      </c>
      <c r="F22" s="39">
        <v>109.02</v>
      </c>
      <c r="G22" s="40">
        <v>0</v>
      </c>
      <c r="H22" s="38">
        <v>0</v>
      </c>
      <c r="I22" s="38">
        <v>60.55</v>
      </c>
      <c r="J22" s="38">
        <v>0</v>
      </c>
      <c r="K22" s="38">
        <v>48.47</v>
      </c>
      <c r="L22" s="39">
        <v>0</v>
      </c>
      <c r="M22" s="38">
        <v>0</v>
      </c>
      <c r="N22" s="39">
        <v>0</v>
      </c>
      <c r="O22" s="44">
        <v>0</v>
      </c>
      <c r="P22" s="44">
        <v>2.14</v>
      </c>
    </row>
    <row r="23" spans="1:16" ht="18.75" customHeight="1">
      <c r="A23" s="23"/>
      <c r="B23" s="24" t="s">
        <v>106</v>
      </c>
      <c r="C23" s="24"/>
      <c r="D23" s="26" t="s">
        <v>120</v>
      </c>
      <c r="E23" s="52">
        <v>111.16</v>
      </c>
      <c r="F23" s="39">
        <v>109.02</v>
      </c>
      <c r="G23" s="40">
        <v>0</v>
      </c>
      <c r="H23" s="38">
        <v>0</v>
      </c>
      <c r="I23" s="38">
        <v>60.55</v>
      </c>
      <c r="J23" s="38">
        <v>0</v>
      </c>
      <c r="K23" s="38">
        <v>48.47</v>
      </c>
      <c r="L23" s="39">
        <v>0</v>
      </c>
      <c r="M23" s="38">
        <v>0</v>
      </c>
      <c r="N23" s="39">
        <v>0</v>
      </c>
      <c r="O23" s="44">
        <v>0</v>
      </c>
      <c r="P23" s="44">
        <v>2.14</v>
      </c>
    </row>
    <row r="24" spans="1:16" ht="18.75" customHeight="1">
      <c r="A24" s="23" t="s">
        <v>121</v>
      </c>
      <c r="B24" s="24" t="s">
        <v>109</v>
      </c>
      <c r="C24" s="24" t="s">
        <v>122</v>
      </c>
      <c r="D24" s="26" t="s">
        <v>123</v>
      </c>
      <c r="E24" s="52">
        <v>111.16</v>
      </c>
      <c r="F24" s="39">
        <v>109.02</v>
      </c>
      <c r="G24" s="40">
        <v>0</v>
      </c>
      <c r="H24" s="38">
        <v>0</v>
      </c>
      <c r="I24" s="38">
        <v>60.55</v>
      </c>
      <c r="J24" s="38">
        <v>0</v>
      </c>
      <c r="K24" s="38">
        <v>48.47</v>
      </c>
      <c r="L24" s="39">
        <v>0</v>
      </c>
      <c r="M24" s="38">
        <v>0</v>
      </c>
      <c r="N24" s="39">
        <v>0</v>
      </c>
      <c r="O24" s="44">
        <v>0</v>
      </c>
      <c r="P24" s="44">
        <v>2.14</v>
      </c>
    </row>
    <row r="25" spans="1:16" ht="18.75" customHeight="1">
      <c r="A25" s="23"/>
      <c r="B25" s="24"/>
      <c r="C25" s="24"/>
      <c r="D25" s="26" t="s">
        <v>90</v>
      </c>
      <c r="E25" s="52">
        <v>135.58</v>
      </c>
      <c r="F25" s="39">
        <v>84.98</v>
      </c>
      <c r="G25" s="40">
        <v>0</v>
      </c>
      <c r="H25" s="38">
        <v>0</v>
      </c>
      <c r="I25" s="38">
        <v>46.74</v>
      </c>
      <c r="J25" s="38">
        <v>0</v>
      </c>
      <c r="K25" s="38">
        <v>38.24</v>
      </c>
      <c r="L25" s="39">
        <v>0</v>
      </c>
      <c r="M25" s="38">
        <v>35.6</v>
      </c>
      <c r="N25" s="39">
        <v>0</v>
      </c>
      <c r="O25" s="44">
        <v>13.33</v>
      </c>
      <c r="P25" s="44">
        <v>1.67</v>
      </c>
    </row>
    <row r="26" spans="1:16" ht="18.75" customHeight="1">
      <c r="A26" s="23" t="s">
        <v>104</v>
      </c>
      <c r="B26" s="24"/>
      <c r="C26" s="24"/>
      <c r="D26" s="26" t="s">
        <v>105</v>
      </c>
      <c r="E26" s="52">
        <v>35.6</v>
      </c>
      <c r="F26" s="39">
        <v>0</v>
      </c>
      <c r="G26" s="40">
        <v>0</v>
      </c>
      <c r="H26" s="38">
        <v>0</v>
      </c>
      <c r="I26" s="38">
        <v>0</v>
      </c>
      <c r="J26" s="38">
        <v>0</v>
      </c>
      <c r="K26" s="38">
        <v>0</v>
      </c>
      <c r="L26" s="39">
        <v>0</v>
      </c>
      <c r="M26" s="38">
        <v>35.6</v>
      </c>
      <c r="N26" s="39">
        <v>0</v>
      </c>
      <c r="O26" s="44">
        <v>0</v>
      </c>
      <c r="P26" s="44">
        <v>0</v>
      </c>
    </row>
    <row r="27" spans="1:16" ht="18.75" customHeight="1">
      <c r="A27" s="23"/>
      <c r="B27" s="24" t="s">
        <v>106</v>
      </c>
      <c r="C27" s="24"/>
      <c r="D27" s="26" t="s">
        <v>107</v>
      </c>
      <c r="E27" s="52">
        <v>35.6</v>
      </c>
      <c r="F27" s="39">
        <v>0</v>
      </c>
      <c r="G27" s="40">
        <v>0</v>
      </c>
      <c r="H27" s="38">
        <v>0</v>
      </c>
      <c r="I27" s="38">
        <v>0</v>
      </c>
      <c r="J27" s="38">
        <v>0</v>
      </c>
      <c r="K27" s="38">
        <v>0</v>
      </c>
      <c r="L27" s="39">
        <v>0</v>
      </c>
      <c r="M27" s="38">
        <v>35.6</v>
      </c>
      <c r="N27" s="39">
        <v>0</v>
      </c>
      <c r="O27" s="44">
        <v>0</v>
      </c>
      <c r="P27" s="44">
        <v>0</v>
      </c>
    </row>
    <row r="28" spans="1:16" ht="18.75" customHeight="1">
      <c r="A28" s="23" t="s">
        <v>108</v>
      </c>
      <c r="B28" s="24" t="s">
        <v>109</v>
      </c>
      <c r="C28" s="24" t="s">
        <v>110</v>
      </c>
      <c r="D28" s="26" t="s">
        <v>111</v>
      </c>
      <c r="E28" s="52">
        <v>35.6</v>
      </c>
      <c r="F28" s="39">
        <v>0</v>
      </c>
      <c r="G28" s="40">
        <v>0</v>
      </c>
      <c r="H28" s="38">
        <v>0</v>
      </c>
      <c r="I28" s="38">
        <v>0</v>
      </c>
      <c r="J28" s="38">
        <v>0</v>
      </c>
      <c r="K28" s="38">
        <v>0</v>
      </c>
      <c r="L28" s="39">
        <v>0</v>
      </c>
      <c r="M28" s="38">
        <v>35.6</v>
      </c>
      <c r="N28" s="39">
        <v>0</v>
      </c>
      <c r="O28" s="44">
        <v>0</v>
      </c>
      <c r="P28" s="44">
        <v>0</v>
      </c>
    </row>
    <row r="29" spans="1:16" ht="18.75" customHeight="1">
      <c r="A29" s="23" t="s">
        <v>118</v>
      </c>
      <c r="B29" s="24"/>
      <c r="C29" s="24"/>
      <c r="D29" s="26" t="s">
        <v>119</v>
      </c>
      <c r="E29" s="52">
        <v>99.98</v>
      </c>
      <c r="F29" s="39">
        <v>84.98</v>
      </c>
      <c r="G29" s="40">
        <v>0</v>
      </c>
      <c r="H29" s="38">
        <v>0</v>
      </c>
      <c r="I29" s="38">
        <v>46.74</v>
      </c>
      <c r="J29" s="38">
        <v>0</v>
      </c>
      <c r="K29" s="38">
        <v>38.24</v>
      </c>
      <c r="L29" s="39">
        <v>0</v>
      </c>
      <c r="M29" s="38">
        <v>0</v>
      </c>
      <c r="N29" s="39">
        <v>0</v>
      </c>
      <c r="O29" s="44">
        <v>13.33</v>
      </c>
      <c r="P29" s="44">
        <v>1.67</v>
      </c>
    </row>
    <row r="30" spans="1:16" ht="18.75" customHeight="1">
      <c r="A30" s="23"/>
      <c r="B30" s="24" t="s">
        <v>106</v>
      </c>
      <c r="C30" s="24"/>
      <c r="D30" s="26" t="s">
        <v>120</v>
      </c>
      <c r="E30" s="52">
        <v>99.98</v>
      </c>
      <c r="F30" s="39">
        <v>84.98</v>
      </c>
      <c r="G30" s="40">
        <v>0</v>
      </c>
      <c r="H30" s="38">
        <v>0</v>
      </c>
      <c r="I30" s="38">
        <v>46.74</v>
      </c>
      <c r="J30" s="38">
        <v>0</v>
      </c>
      <c r="K30" s="38">
        <v>38.24</v>
      </c>
      <c r="L30" s="39">
        <v>0</v>
      </c>
      <c r="M30" s="38">
        <v>0</v>
      </c>
      <c r="N30" s="39">
        <v>0</v>
      </c>
      <c r="O30" s="44">
        <v>13.33</v>
      </c>
      <c r="P30" s="44">
        <v>1.67</v>
      </c>
    </row>
    <row r="31" spans="1:16" ht="18.75" customHeight="1">
      <c r="A31" s="23" t="s">
        <v>121</v>
      </c>
      <c r="B31" s="24" t="s">
        <v>109</v>
      </c>
      <c r="C31" s="24" t="s">
        <v>122</v>
      </c>
      <c r="D31" s="26" t="s">
        <v>123</v>
      </c>
      <c r="E31" s="52">
        <v>99.98</v>
      </c>
      <c r="F31" s="39">
        <v>84.98</v>
      </c>
      <c r="G31" s="40">
        <v>0</v>
      </c>
      <c r="H31" s="38">
        <v>0</v>
      </c>
      <c r="I31" s="38">
        <v>46.74</v>
      </c>
      <c r="J31" s="38">
        <v>0</v>
      </c>
      <c r="K31" s="38">
        <v>38.24</v>
      </c>
      <c r="L31" s="39">
        <v>0</v>
      </c>
      <c r="M31" s="38">
        <v>0</v>
      </c>
      <c r="N31" s="39">
        <v>0</v>
      </c>
      <c r="O31" s="44">
        <v>13.33</v>
      </c>
      <c r="P31" s="44">
        <v>1.67</v>
      </c>
    </row>
    <row r="32" spans="1:16" ht="18.75" customHeight="1">
      <c r="A32" s="23"/>
      <c r="B32" s="24"/>
      <c r="C32" s="24"/>
      <c r="D32" s="26" t="s">
        <v>92</v>
      </c>
      <c r="E32" s="52">
        <v>70.39</v>
      </c>
      <c r="F32" s="39">
        <v>37.98</v>
      </c>
      <c r="G32" s="40">
        <v>0</v>
      </c>
      <c r="H32" s="38">
        <v>0</v>
      </c>
      <c r="I32" s="38">
        <v>0</v>
      </c>
      <c r="J32" s="38">
        <v>21.86</v>
      </c>
      <c r="K32" s="38">
        <v>0</v>
      </c>
      <c r="L32" s="39">
        <v>16.12</v>
      </c>
      <c r="M32" s="38">
        <v>31.65</v>
      </c>
      <c r="N32" s="39">
        <v>0</v>
      </c>
      <c r="O32" s="44">
        <v>0</v>
      </c>
      <c r="P32" s="44">
        <v>0.76</v>
      </c>
    </row>
    <row r="33" spans="1:16" ht="18.75" customHeight="1">
      <c r="A33" s="23" t="s">
        <v>104</v>
      </c>
      <c r="B33" s="24"/>
      <c r="C33" s="24"/>
      <c r="D33" s="26" t="s">
        <v>105</v>
      </c>
      <c r="E33" s="52">
        <v>31.65</v>
      </c>
      <c r="F33" s="39">
        <v>0</v>
      </c>
      <c r="G33" s="40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  <c r="M33" s="38">
        <v>31.65</v>
      </c>
      <c r="N33" s="39">
        <v>0</v>
      </c>
      <c r="O33" s="44">
        <v>0</v>
      </c>
      <c r="P33" s="44">
        <v>0</v>
      </c>
    </row>
    <row r="34" spans="1:16" ht="18.75" customHeight="1">
      <c r="A34" s="23"/>
      <c r="B34" s="24" t="s">
        <v>106</v>
      </c>
      <c r="C34" s="24"/>
      <c r="D34" s="26" t="s">
        <v>107</v>
      </c>
      <c r="E34" s="52">
        <v>31.65</v>
      </c>
      <c r="F34" s="39">
        <v>0</v>
      </c>
      <c r="G34" s="40">
        <v>0</v>
      </c>
      <c r="H34" s="38">
        <v>0</v>
      </c>
      <c r="I34" s="38">
        <v>0</v>
      </c>
      <c r="J34" s="38">
        <v>0</v>
      </c>
      <c r="K34" s="38">
        <v>0</v>
      </c>
      <c r="L34" s="39">
        <v>0</v>
      </c>
      <c r="M34" s="38">
        <v>31.65</v>
      </c>
      <c r="N34" s="39">
        <v>0</v>
      </c>
      <c r="O34" s="44">
        <v>0</v>
      </c>
      <c r="P34" s="44">
        <v>0</v>
      </c>
    </row>
    <row r="35" spans="1:16" ht="18.75" customHeight="1">
      <c r="A35" s="23" t="s">
        <v>108</v>
      </c>
      <c r="B35" s="24" t="s">
        <v>109</v>
      </c>
      <c r="C35" s="24" t="s">
        <v>110</v>
      </c>
      <c r="D35" s="26" t="s">
        <v>111</v>
      </c>
      <c r="E35" s="52">
        <v>31.65</v>
      </c>
      <c r="F35" s="39">
        <v>0</v>
      </c>
      <c r="G35" s="40">
        <v>0</v>
      </c>
      <c r="H35" s="38">
        <v>0</v>
      </c>
      <c r="I35" s="38">
        <v>0</v>
      </c>
      <c r="J35" s="38">
        <v>0</v>
      </c>
      <c r="K35" s="38">
        <v>0</v>
      </c>
      <c r="L35" s="39">
        <v>0</v>
      </c>
      <c r="M35" s="38">
        <v>31.65</v>
      </c>
      <c r="N35" s="39">
        <v>0</v>
      </c>
      <c r="O35" s="44">
        <v>0</v>
      </c>
      <c r="P35" s="44">
        <v>0</v>
      </c>
    </row>
    <row r="36" spans="1:16" ht="18.75" customHeight="1">
      <c r="A36" s="23" t="s">
        <v>118</v>
      </c>
      <c r="B36" s="24"/>
      <c r="C36" s="24"/>
      <c r="D36" s="26" t="s">
        <v>119</v>
      </c>
      <c r="E36" s="52">
        <v>38.74</v>
      </c>
      <c r="F36" s="39">
        <v>37.98</v>
      </c>
      <c r="G36" s="40">
        <v>0</v>
      </c>
      <c r="H36" s="38">
        <v>0</v>
      </c>
      <c r="I36" s="38">
        <v>0</v>
      </c>
      <c r="J36" s="38">
        <v>21.86</v>
      </c>
      <c r="K36" s="38">
        <v>0</v>
      </c>
      <c r="L36" s="39">
        <v>16.12</v>
      </c>
      <c r="M36" s="38">
        <v>0</v>
      </c>
      <c r="N36" s="39">
        <v>0</v>
      </c>
      <c r="O36" s="44">
        <v>0</v>
      </c>
      <c r="P36" s="44">
        <v>0.76</v>
      </c>
    </row>
    <row r="37" spans="1:16" ht="18.75" customHeight="1">
      <c r="A37" s="23"/>
      <c r="B37" s="24" t="s">
        <v>106</v>
      </c>
      <c r="C37" s="24"/>
      <c r="D37" s="26" t="s">
        <v>120</v>
      </c>
      <c r="E37" s="52">
        <v>38.74</v>
      </c>
      <c r="F37" s="39">
        <v>37.98</v>
      </c>
      <c r="G37" s="40">
        <v>0</v>
      </c>
      <c r="H37" s="38">
        <v>0</v>
      </c>
      <c r="I37" s="38">
        <v>0</v>
      </c>
      <c r="J37" s="38">
        <v>21.86</v>
      </c>
      <c r="K37" s="38">
        <v>0</v>
      </c>
      <c r="L37" s="39">
        <v>16.12</v>
      </c>
      <c r="M37" s="38">
        <v>0</v>
      </c>
      <c r="N37" s="39">
        <v>0</v>
      </c>
      <c r="O37" s="44">
        <v>0</v>
      </c>
      <c r="P37" s="44">
        <v>0.76</v>
      </c>
    </row>
    <row r="38" spans="1:16" ht="18.75" customHeight="1">
      <c r="A38" s="23" t="s">
        <v>121</v>
      </c>
      <c r="B38" s="24" t="s">
        <v>109</v>
      </c>
      <c r="C38" s="24" t="s">
        <v>122</v>
      </c>
      <c r="D38" s="26" t="s">
        <v>123</v>
      </c>
      <c r="E38" s="52">
        <v>38.74</v>
      </c>
      <c r="F38" s="39">
        <v>37.98</v>
      </c>
      <c r="G38" s="40">
        <v>0</v>
      </c>
      <c r="H38" s="38">
        <v>0</v>
      </c>
      <c r="I38" s="38">
        <v>0</v>
      </c>
      <c r="J38" s="38">
        <v>21.86</v>
      </c>
      <c r="K38" s="38">
        <v>0</v>
      </c>
      <c r="L38" s="39">
        <v>16.12</v>
      </c>
      <c r="M38" s="38">
        <v>0</v>
      </c>
      <c r="N38" s="39">
        <v>0</v>
      </c>
      <c r="O38" s="44">
        <v>0</v>
      </c>
      <c r="P38" s="44">
        <v>0.76</v>
      </c>
    </row>
    <row r="39" spans="1:16" ht="18.75" customHeight="1">
      <c r="A39" s="23"/>
      <c r="B39" s="24"/>
      <c r="C39" s="24"/>
      <c r="D39" s="26" t="s">
        <v>94</v>
      </c>
      <c r="E39" s="52">
        <v>60.74</v>
      </c>
      <c r="F39" s="39">
        <v>30.94</v>
      </c>
      <c r="G39" s="40">
        <v>0</v>
      </c>
      <c r="H39" s="38">
        <v>0</v>
      </c>
      <c r="I39" s="38">
        <v>0</v>
      </c>
      <c r="J39" s="38">
        <v>17.45</v>
      </c>
      <c r="K39" s="38">
        <v>0</v>
      </c>
      <c r="L39" s="39">
        <v>13.49</v>
      </c>
      <c r="M39" s="38">
        <v>24.85</v>
      </c>
      <c r="N39" s="39">
        <v>0</v>
      </c>
      <c r="O39" s="44">
        <v>4.95</v>
      </c>
      <c r="P39" s="44">
        <v>0</v>
      </c>
    </row>
    <row r="40" spans="1:16" ht="18.75" customHeight="1">
      <c r="A40" s="23" t="s">
        <v>104</v>
      </c>
      <c r="B40" s="24"/>
      <c r="C40" s="24"/>
      <c r="D40" s="26" t="s">
        <v>105</v>
      </c>
      <c r="E40" s="52">
        <v>24.85</v>
      </c>
      <c r="F40" s="39">
        <v>0</v>
      </c>
      <c r="G40" s="40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  <c r="M40" s="38">
        <v>24.85</v>
      </c>
      <c r="N40" s="39">
        <v>0</v>
      </c>
      <c r="O40" s="44">
        <v>0</v>
      </c>
      <c r="P40" s="44">
        <v>0</v>
      </c>
    </row>
    <row r="41" spans="1:16" ht="18.75" customHeight="1">
      <c r="A41" s="23"/>
      <c r="B41" s="24" t="s">
        <v>106</v>
      </c>
      <c r="C41" s="24"/>
      <c r="D41" s="26" t="s">
        <v>107</v>
      </c>
      <c r="E41" s="52">
        <v>24.85</v>
      </c>
      <c r="F41" s="39">
        <v>0</v>
      </c>
      <c r="G41" s="40">
        <v>0</v>
      </c>
      <c r="H41" s="38">
        <v>0</v>
      </c>
      <c r="I41" s="38">
        <v>0</v>
      </c>
      <c r="J41" s="38">
        <v>0</v>
      </c>
      <c r="K41" s="38">
        <v>0</v>
      </c>
      <c r="L41" s="39">
        <v>0</v>
      </c>
      <c r="M41" s="38">
        <v>24.85</v>
      </c>
      <c r="N41" s="39">
        <v>0</v>
      </c>
      <c r="O41" s="44">
        <v>0</v>
      </c>
      <c r="P41" s="44">
        <v>0</v>
      </c>
    </row>
    <row r="42" spans="1:16" ht="18.75" customHeight="1">
      <c r="A42" s="23" t="s">
        <v>108</v>
      </c>
      <c r="B42" s="24" t="s">
        <v>109</v>
      </c>
      <c r="C42" s="24" t="s">
        <v>110</v>
      </c>
      <c r="D42" s="26" t="s">
        <v>111</v>
      </c>
      <c r="E42" s="52">
        <v>24.85</v>
      </c>
      <c r="F42" s="39">
        <v>0</v>
      </c>
      <c r="G42" s="40">
        <v>0</v>
      </c>
      <c r="H42" s="38">
        <v>0</v>
      </c>
      <c r="I42" s="38">
        <v>0</v>
      </c>
      <c r="J42" s="38">
        <v>0</v>
      </c>
      <c r="K42" s="38">
        <v>0</v>
      </c>
      <c r="L42" s="39">
        <v>0</v>
      </c>
      <c r="M42" s="38">
        <v>24.85</v>
      </c>
      <c r="N42" s="39">
        <v>0</v>
      </c>
      <c r="O42" s="44">
        <v>0</v>
      </c>
      <c r="P42" s="44">
        <v>0</v>
      </c>
    </row>
    <row r="43" spans="1:16" ht="18.75" customHeight="1">
      <c r="A43" s="23" t="s">
        <v>118</v>
      </c>
      <c r="B43" s="24"/>
      <c r="C43" s="24"/>
      <c r="D43" s="26" t="s">
        <v>119</v>
      </c>
      <c r="E43" s="52">
        <v>35.89</v>
      </c>
      <c r="F43" s="39">
        <v>30.94</v>
      </c>
      <c r="G43" s="40">
        <v>0</v>
      </c>
      <c r="H43" s="38">
        <v>0</v>
      </c>
      <c r="I43" s="38">
        <v>0</v>
      </c>
      <c r="J43" s="38">
        <v>17.45</v>
      </c>
      <c r="K43" s="38">
        <v>0</v>
      </c>
      <c r="L43" s="39">
        <v>13.49</v>
      </c>
      <c r="M43" s="38">
        <v>0</v>
      </c>
      <c r="N43" s="39">
        <v>0</v>
      </c>
      <c r="O43" s="44">
        <v>4.95</v>
      </c>
      <c r="P43" s="44">
        <v>0</v>
      </c>
    </row>
    <row r="44" spans="1:16" ht="18.75" customHeight="1">
      <c r="A44" s="23"/>
      <c r="B44" s="24" t="s">
        <v>106</v>
      </c>
      <c r="C44" s="24"/>
      <c r="D44" s="26" t="s">
        <v>120</v>
      </c>
      <c r="E44" s="52">
        <v>35.89</v>
      </c>
      <c r="F44" s="39">
        <v>30.94</v>
      </c>
      <c r="G44" s="40">
        <v>0</v>
      </c>
      <c r="H44" s="38">
        <v>0</v>
      </c>
      <c r="I44" s="38">
        <v>0</v>
      </c>
      <c r="J44" s="38">
        <v>17.45</v>
      </c>
      <c r="K44" s="38">
        <v>0</v>
      </c>
      <c r="L44" s="39">
        <v>13.49</v>
      </c>
      <c r="M44" s="38">
        <v>0</v>
      </c>
      <c r="N44" s="39">
        <v>0</v>
      </c>
      <c r="O44" s="44">
        <v>4.95</v>
      </c>
      <c r="P44" s="44">
        <v>0</v>
      </c>
    </row>
    <row r="45" spans="1:16" ht="18.75" customHeight="1">
      <c r="A45" s="23" t="s">
        <v>121</v>
      </c>
      <c r="B45" s="24" t="s">
        <v>109</v>
      </c>
      <c r="C45" s="24" t="s">
        <v>122</v>
      </c>
      <c r="D45" s="26" t="s">
        <v>123</v>
      </c>
      <c r="E45" s="52">
        <v>35.89</v>
      </c>
      <c r="F45" s="39">
        <v>30.94</v>
      </c>
      <c r="G45" s="40">
        <v>0</v>
      </c>
      <c r="H45" s="38">
        <v>0</v>
      </c>
      <c r="I45" s="38">
        <v>0</v>
      </c>
      <c r="J45" s="38">
        <v>17.45</v>
      </c>
      <c r="K45" s="38">
        <v>0</v>
      </c>
      <c r="L45" s="39">
        <v>13.49</v>
      </c>
      <c r="M45" s="38">
        <v>0</v>
      </c>
      <c r="N45" s="39">
        <v>0</v>
      </c>
      <c r="O45" s="44">
        <v>4.95</v>
      </c>
      <c r="P45" s="44">
        <v>0</v>
      </c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/>
  <pageMargins left="0.59" right="0.59" top="0.59" bottom="0.59" header="0.59" footer="0.39"/>
  <pageSetup fitToHeight="100" fitToWidth="1" horizontalDpi="600" verticalDpi="600" orientation="landscape" paperSize="9" scale="77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GridLines="0" showZeros="0" zoomScaleSheetLayoutView="100" workbookViewId="0" topLeftCell="M64">
      <selection activeCell="A82" sqref="A82:P91"/>
    </sheetView>
  </sheetViews>
  <sheetFormatPr defaultColWidth="9.33203125" defaultRowHeight="11.25"/>
  <cols>
    <col min="1" max="1" width="7.66015625" style="0" bestFit="1" customWidth="1"/>
    <col min="2" max="2" width="6.66015625" style="0" bestFit="1" customWidth="1"/>
    <col min="3" max="3" width="7.16015625" style="0" bestFit="1" customWidth="1"/>
    <col min="4" max="4" width="38.83203125" style="0" bestFit="1" customWidth="1"/>
    <col min="5" max="5" width="42.66015625" style="0" bestFit="1" customWidth="1"/>
    <col min="6" max="6" width="7.16015625" style="0" bestFit="1" customWidth="1"/>
    <col min="7" max="16" width="11.33203125" style="0" bestFit="1" customWidth="1"/>
    <col min="17" max="16384" width="9.33203125" style="1" customWidth="1"/>
  </cols>
  <sheetData>
    <row r="1" spans="1:16" ht="12" customHeight="1">
      <c r="A1" s="2"/>
      <c r="B1" s="2"/>
      <c r="C1" s="3"/>
      <c r="D1" s="4"/>
      <c r="E1" s="4"/>
      <c r="F1" s="4"/>
      <c r="H1" s="2"/>
      <c r="I1" s="2"/>
      <c r="J1" s="2"/>
      <c r="K1" s="2"/>
      <c r="L1" s="2"/>
      <c r="M1" s="2"/>
      <c r="N1" s="2"/>
      <c r="P1" s="3" t="s">
        <v>310</v>
      </c>
    </row>
    <row r="2" spans="1:16" ht="20.25" customHeight="1">
      <c r="A2" s="5" t="s">
        <v>311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28"/>
      <c r="O2" s="29"/>
      <c r="P2" s="29"/>
    </row>
    <row r="3" spans="1:16" ht="12" customHeight="1">
      <c r="A3" s="7"/>
      <c r="B3" s="7"/>
      <c r="C3" s="7"/>
      <c r="D3" s="4"/>
      <c r="E3" s="4"/>
      <c r="F3" s="4"/>
      <c r="H3" s="7"/>
      <c r="I3" s="7"/>
      <c r="J3" s="7"/>
      <c r="K3" s="7"/>
      <c r="L3" s="7"/>
      <c r="M3" s="7"/>
      <c r="N3" s="7"/>
      <c r="P3" s="3" t="s">
        <v>2</v>
      </c>
    </row>
    <row r="4" spans="1:16" ht="32.25" customHeight="1">
      <c r="A4" s="8" t="s">
        <v>98</v>
      </c>
      <c r="B4" s="8"/>
      <c r="C4" s="8"/>
      <c r="D4" s="9" t="s">
        <v>99</v>
      </c>
      <c r="E4" s="10" t="s">
        <v>195</v>
      </c>
      <c r="F4" s="11" t="s">
        <v>196</v>
      </c>
      <c r="G4" s="11" t="s">
        <v>197</v>
      </c>
      <c r="H4" s="12" t="s">
        <v>128</v>
      </c>
      <c r="I4" s="12" t="s">
        <v>129</v>
      </c>
      <c r="J4" s="12" t="s">
        <v>130</v>
      </c>
      <c r="K4" s="11" t="s">
        <v>132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</row>
    <row r="5" spans="1:16" ht="11.25" customHeight="1">
      <c r="A5" s="13" t="s">
        <v>101</v>
      </c>
      <c r="B5" s="14" t="s">
        <v>102</v>
      </c>
      <c r="C5" s="13" t="s">
        <v>103</v>
      </c>
      <c r="D5" s="8"/>
      <c r="E5" s="14"/>
      <c r="F5" s="15"/>
      <c r="G5" s="15"/>
      <c r="H5" s="16"/>
      <c r="I5" s="16"/>
      <c r="J5" s="16"/>
      <c r="K5" s="15"/>
      <c r="L5" s="15"/>
      <c r="M5" s="15"/>
      <c r="N5" s="15"/>
      <c r="O5" s="15"/>
      <c r="P5" s="15"/>
    </row>
    <row r="6" spans="1:16" ht="11.25" customHeight="1">
      <c r="A6" s="8"/>
      <c r="B6" s="13"/>
      <c r="C6" s="10"/>
      <c r="D6" s="8"/>
      <c r="E6" s="13"/>
      <c r="F6" s="17"/>
      <c r="G6" s="17"/>
      <c r="H6" s="18"/>
      <c r="I6" s="18"/>
      <c r="J6" s="18"/>
      <c r="K6" s="17"/>
      <c r="L6" s="17"/>
      <c r="M6" s="17"/>
      <c r="N6" s="17"/>
      <c r="O6" s="17"/>
      <c r="P6" s="17"/>
    </row>
    <row r="7" spans="1:16" ht="20.25" customHeight="1">
      <c r="A7" s="19" t="s">
        <v>81</v>
      </c>
      <c r="B7" s="20" t="s">
        <v>81</v>
      </c>
      <c r="C7" s="20" t="s">
        <v>81</v>
      </c>
      <c r="D7" s="20" t="s">
        <v>81</v>
      </c>
      <c r="E7" s="20" t="s">
        <v>198</v>
      </c>
      <c r="F7" s="20" t="s">
        <v>198</v>
      </c>
      <c r="G7" s="21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8">
        <v>9</v>
      </c>
      <c r="P7" s="8">
        <v>10</v>
      </c>
    </row>
    <row r="8" spans="1:16" s="1" customFormat="1" ht="18.75" customHeight="1">
      <c r="A8" s="23"/>
      <c r="B8" s="23"/>
      <c r="C8" s="23"/>
      <c r="D8" s="98" t="s">
        <v>82</v>
      </c>
      <c r="E8" s="99"/>
      <c r="F8" s="23"/>
      <c r="G8" s="27">
        <v>3253.44</v>
      </c>
      <c r="H8" s="27">
        <v>875.04</v>
      </c>
      <c r="I8" s="27">
        <v>1933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280</v>
      </c>
      <c r="P8" s="27">
        <v>165.4</v>
      </c>
    </row>
    <row r="9" spans="1:16" ht="18.75" customHeight="1">
      <c r="A9" s="23"/>
      <c r="B9" s="23"/>
      <c r="C9" s="23"/>
      <c r="D9" s="98" t="s">
        <v>83</v>
      </c>
      <c r="E9" s="99"/>
      <c r="F9" s="23"/>
      <c r="G9" s="27">
        <v>3253.44</v>
      </c>
      <c r="H9" s="27">
        <v>875.04</v>
      </c>
      <c r="I9" s="27">
        <v>1933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280</v>
      </c>
      <c r="P9" s="27">
        <v>165.4</v>
      </c>
    </row>
    <row r="10" spans="1:16" ht="18.75" customHeight="1">
      <c r="A10" s="23"/>
      <c r="B10" s="23"/>
      <c r="C10" s="23"/>
      <c r="D10" s="98" t="s">
        <v>84</v>
      </c>
      <c r="E10" s="99"/>
      <c r="F10" s="23"/>
      <c r="G10" s="27">
        <v>2399.55</v>
      </c>
      <c r="H10" s="27">
        <v>729.55</v>
      </c>
      <c r="I10" s="27">
        <v>1390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280</v>
      </c>
      <c r="P10" s="27">
        <v>0</v>
      </c>
    </row>
    <row r="11" spans="1:16" ht="18.75" customHeight="1">
      <c r="A11" s="23"/>
      <c r="B11" s="23"/>
      <c r="C11" s="23"/>
      <c r="D11" s="98" t="s">
        <v>199</v>
      </c>
      <c r="E11" s="99"/>
      <c r="F11" s="23"/>
      <c r="G11" s="27">
        <v>965</v>
      </c>
      <c r="H11" s="27">
        <v>0</v>
      </c>
      <c r="I11" s="27">
        <v>965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18.75" customHeight="1">
      <c r="A12" s="23" t="s">
        <v>104</v>
      </c>
      <c r="B12" s="23"/>
      <c r="C12" s="23"/>
      <c r="D12" s="98" t="s">
        <v>200</v>
      </c>
      <c r="E12" s="99"/>
      <c r="F12" s="23"/>
      <c r="G12" s="27">
        <v>965</v>
      </c>
      <c r="H12" s="27">
        <v>0</v>
      </c>
      <c r="I12" s="27">
        <v>965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18.75" customHeight="1">
      <c r="A13" s="23"/>
      <c r="B13" s="23" t="s">
        <v>106</v>
      </c>
      <c r="C13" s="23"/>
      <c r="D13" s="98" t="s">
        <v>201</v>
      </c>
      <c r="E13" s="99"/>
      <c r="F13" s="23"/>
      <c r="G13" s="27">
        <v>965</v>
      </c>
      <c r="H13" s="27">
        <v>0</v>
      </c>
      <c r="I13" s="27">
        <v>965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ht="18.75" customHeight="1">
      <c r="A14" s="23" t="s">
        <v>108</v>
      </c>
      <c r="B14" s="23" t="s">
        <v>109</v>
      </c>
      <c r="C14" s="23" t="s">
        <v>116</v>
      </c>
      <c r="D14" s="98" t="s">
        <v>202</v>
      </c>
      <c r="E14" s="99" t="s">
        <v>203</v>
      </c>
      <c r="F14" s="23" t="s">
        <v>204</v>
      </c>
      <c r="G14" s="27">
        <v>965</v>
      </c>
      <c r="H14" s="27">
        <v>0</v>
      </c>
      <c r="I14" s="27">
        <v>965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18.75" customHeight="1">
      <c r="A15" s="23"/>
      <c r="B15" s="23"/>
      <c r="C15" s="23"/>
      <c r="D15" s="98" t="s">
        <v>205</v>
      </c>
      <c r="E15" s="99"/>
      <c r="F15" s="23"/>
      <c r="G15" s="27">
        <v>149.55</v>
      </c>
      <c r="H15" s="27">
        <v>149.55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18.75" customHeight="1">
      <c r="A16" s="23" t="s">
        <v>104</v>
      </c>
      <c r="B16" s="23"/>
      <c r="C16" s="23"/>
      <c r="D16" s="98" t="s">
        <v>200</v>
      </c>
      <c r="E16" s="99"/>
      <c r="F16" s="23"/>
      <c r="G16" s="27">
        <v>149.55</v>
      </c>
      <c r="H16" s="27">
        <v>149.55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18.75" customHeight="1">
      <c r="A17" s="23"/>
      <c r="B17" s="23" t="s">
        <v>106</v>
      </c>
      <c r="C17" s="23"/>
      <c r="D17" s="98" t="s">
        <v>201</v>
      </c>
      <c r="E17" s="99"/>
      <c r="F17" s="23"/>
      <c r="G17" s="27">
        <v>149.55</v>
      </c>
      <c r="H17" s="27">
        <v>149.55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ht="18.75" customHeight="1">
      <c r="A18" s="23" t="s">
        <v>108</v>
      </c>
      <c r="B18" s="23" t="s">
        <v>109</v>
      </c>
      <c r="C18" s="23" t="s">
        <v>112</v>
      </c>
      <c r="D18" s="98" t="s">
        <v>206</v>
      </c>
      <c r="E18" s="99" t="s">
        <v>207</v>
      </c>
      <c r="F18" s="23" t="s">
        <v>208</v>
      </c>
      <c r="G18" s="27">
        <v>149.55</v>
      </c>
      <c r="H18" s="27">
        <v>149.55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ht="18.75" customHeight="1">
      <c r="A19" s="23"/>
      <c r="B19" s="23"/>
      <c r="C19" s="23"/>
      <c r="D19" s="98" t="s">
        <v>209</v>
      </c>
      <c r="E19" s="99"/>
      <c r="F19" s="23"/>
      <c r="G19" s="27">
        <v>560</v>
      </c>
      <c r="H19" s="27">
        <v>0</v>
      </c>
      <c r="I19" s="27">
        <v>280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280</v>
      </c>
      <c r="P19" s="27">
        <v>0</v>
      </c>
    </row>
    <row r="20" spans="1:16" ht="18.75" customHeight="1">
      <c r="A20" s="23" t="s">
        <v>104</v>
      </c>
      <c r="B20" s="23"/>
      <c r="C20" s="23"/>
      <c r="D20" s="98" t="s">
        <v>200</v>
      </c>
      <c r="E20" s="99"/>
      <c r="F20" s="23"/>
      <c r="G20" s="27">
        <v>560</v>
      </c>
      <c r="H20" s="27">
        <v>0</v>
      </c>
      <c r="I20" s="27">
        <v>280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280</v>
      </c>
      <c r="P20" s="27">
        <v>0</v>
      </c>
    </row>
    <row r="21" spans="1:16" ht="18.75" customHeight="1">
      <c r="A21" s="23"/>
      <c r="B21" s="23" t="s">
        <v>106</v>
      </c>
      <c r="C21" s="23"/>
      <c r="D21" s="98" t="s">
        <v>201</v>
      </c>
      <c r="E21" s="99"/>
      <c r="F21" s="23"/>
      <c r="G21" s="27">
        <v>560</v>
      </c>
      <c r="H21" s="27">
        <v>0</v>
      </c>
      <c r="I21" s="27">
        <v>280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280</v>
      </c>
      <c r="P21" s="27">
        <v>0</v>
      </c>
    </row>
    <row r="22" spans="1:16" ht="18.75" customHeight="1">
      <c r="A22" s="23" t="s">
        <v>108</v>
      </c>
      <c r="B22" s="23" t="s">
        <v>109</v>
      </c>
      <c r="C22" s="23" t="s">
        <v>116</v>
      </c>
      <c r="D22" s="98" t="s">
        <v>202</v>
      </c>
      <c r="E22" s="99" t="s">
        <v>210</v>
      </c>
      <c r="F22" s="23" t="s">
        <v>204</v>
      </c>
      <c r="G22" s="27">
        <v>560</v>
      </c>
      <c r="H22" s="27">
        <v>0</v>
      </c>
      <c r="I22" s="27">
        <v>280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280</v>
      </c>
      <c r="P22" s="27">
        <v>0</v>
      </c>
    </row>
    <row r="23" spans="1:16" ht="18.75" customHeight="1">
      <c r="A23" s="23"/>
      <c r="B23" s="23"/>
      <c r="C23" s="23"/>
      <c r="D23" s="98" t="s">
        <v>211</v>
      </c>
      <c r="E23" s="99"/>
      <c r="F23" s="23"/>
      <c r="G23" s="27">
        <v>125</v>
      </c>
      <c r="H23" s="27">
        <v>0</v>
      </c>
      <c r="I23" s="27">
        <v>125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ht="18.75" customHeight="1">
      <c r="A24" s="23" t="s">
        <v>104</v>
      </c>
      <c r="B24" s="23"/>
      <c r="C24" s="23"/>
      <c r="D24" s="98" t="s">
        <v>200</v>
      </c>
      <c r="E24" s="99"/>
      <c r="F24" s="23"/>
      <c r="G24" s="27">
        <v>125</v>
      </c>
      <c r="H24" s="27">
        <v>0</v>
      </c>
      <c r="I24" s="27">
        <v>125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18.75" customHeight="1">
      <c r="A25" s="23"/>
      <c r="B25" s="23" t="s">
        <v>106</v>
      </c>
      <c r="C25" s="23"/>
      <c r="D25" s="98" t="s">
        <v>201</v>
      </c>
      <c r="E25" s="99"/>
      <c r="F25" s="23"/>
      <c r="G25" s="27">
        <v>125</v>
      </c>
      <c r="H25" s="27">
        <v>0</v>
      </c>
      <c r="I25" s="27">
        <v>125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ht="18.75" customHeight="1">
      <c r="A26" s="23" t="s">
        <v>108</v>
      </c>
      <c r="B26" s="23" t="s">
        <v>109</v>
      </c>
      <c r="C26" s="23" t="s">
        <v>116</v>
      </c>
      <c r="D26" s="98" t="s">
        <v>202</v>
      </c>
      <c r="E26" s="99" t="s">
        <v>212</v>
      </c>
      <c r="F26" s="23" t="s">
        <v>204</v>
      </c>
      <c r="G26" s="27">
        <v>125</v>
      </c>
      <c r="H26" s="27">
        <v>0</v>
      </c>
      <c r="I26" s="27">
        <v>125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ht="18.75" customHeight="1">
      <c r="A27" s="23"/>
      <c r="B27" s="23"/>
      <c r="C27" s="23"/>
      <c r="D27" s="98" t="s">
        <v>213</v>
      </c>
      <c r="E27" s="99"/>
      <c r="F27" s="23"/>
      <c r="G27" s="27">
        <v>600</v>
      </c>
      <c r="H27" s="27">
        <v>580</v>
      </c>
      <c r="I27" s="27">
        <v>20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ht="18.75" customHeight="1">
      <c r="A28" s="23" t="s">
        <v>104</v>
      </c>
      <c r="B28" s="23"/>
      <c r="C28" s="23"/>
      <c r="D28" s="98" t="s">
        <v>200</v>
      </c>
      <c r="E28" s="99"/>
      <c r="F28" s="23"/>
      <c r="G28" s="27">
        <v>600</v>
      </c>
      <c r="H28" s="27">
        <v>580</v>
      </c>
      <c r="I28" s="27">
        <v>20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ht="18.75" customHeight="1">
      <c r="A29" s="23"/>
      <c r="B29" s="23" t="s">
        <v>106</v>
      </c>
      <c r="C29" s="23"/>
      <c r="D29" s="98" t="s">
        <v>201</v>
      </c>
      <c r="E29" s="99"/>
      <c r="F29" s="23"/>
      <c r="G29" s="27">
        <v>600</v>
      </c>
      <c r="H29" s="27">
        <v>580</v>
      </c>
      <c r="I29" s="27">
        <v>20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18.75" customHeight="1">
      <c r="A30" s="23" t="s">
        <v>108</v>
      </c>
      <c r="B30" s="23" t="s">
        <v>109</v>
      </c>
      <c r="C30" s="23" t="s">
        <v>116</v>
      </c>
      <c r="D30" s="98" t="s">
        <v>202</v>
      </c>
      <c r="E30" s="99" t="s">
        <v>214</v>
      </c>
      <c r="F30" s="23" t="s">
        <v>208</v>
      </c>
      <c r="G30" s="27">
        <v>600</v>
      </c>
      <c r="H30" s="27">
        <v>580</v>
      </c>
      <c r="I30" s="27">
        <v>20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18.75" customHeight="1">
      <c r="A31" s="23"/>
      <c r="B31" s="23"/>
      <c r="C31" s="23"/>
      <c r="D31" s="98" t="s">
        <v>86</v>
      </c>
      <c r="E31" s="99"/>
      <c r="F31" s="23"/>
      <c r="G31" s="27">
        <v>180</v>
      </c>
      <c r="H31" s="27">
        <v>0</v>
      </c>
      <c r="I31" s="27">
        <v>180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ht="18.75" customHeight="1">
      <c r="A32" s="23"/>
      <c r="B32" s="23"/>
      <c r="C32" s="23"/>
      <c r="D32" s="98" t="s">
        <v>215</v>
      </c>
      <c r="E32" s="99"/>
      <c r="F32" s="23"/>
      <c r="G32" s="27">
        <v>180</v>
      </c>
      <c r="H32" s="27">
        <v>0</v>
      </c>
      <c r="I32" s="27">
        <v>180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ht="18.75" customHeight="1">
      <c r="A33" s="23" t="s">
        <v>104</v>
      </c>
      <c r="B33" s="23"/>
      <c r="C33" s="23"/>
      <c r="D33" s="98" t="s">
        <v>200</v>
      </c>
      <c r="E33" s="99"/>
      <c r="F33" s="23"/>
      <c r="G33" s="27">
        <v>180</v>
      </c>
      <c r="H33" s="27">
        <v>0</v>
      </c>
      <c r="I33" s="27">
        <v>180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ht="18.75" customHeight="1">
      <c r="A34" s="23"/>
      <c r="B34" s="23" t="s">
        <v>106</v>
      </c>
      <c r="C34" s="23"/>
      <c r="D34" s="98" t="s">
        <v>201</v>
      </c>
      <c r="E34" s="99"/>
      <c r="F34" s="23"/>
      <c r="G34" s="27">
        <v>180</v>
      </c>
      <c r="H34" s="27">
        <v>0</v>
      </c>
      <c r="I34" s="27">
        <v>180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ht="18.75" customHeight="1">
      <c r="A35" s="23" t="s">
        <v>108</v>
      </c>
      <c r="B35" s="23" t="s">
        <v>109</v>
      </c>
      <c r="C35" s="23" t="s">
        <v>116</v>
      </c>
      <c r="D35" s="98" t="s">
        <v>202</v>
      </c>
      <c r="E35" s="99" t="s">
        <v>178</v>
      </c>
      <c r="F35" s="23" t="s">
        <v>204</v>
      </c>
      <c r="G35" s="27">
        <v>180</v>
      </c>
      <c r="H35" s="27">
        <v>0</v>
      </c>
      <c r="I35" s="27">
        <v>180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ht="18.75" customHeight="1">
      <c r="A36" s="23"/>
      <c r="B36" s="23"/>
      <c r="C36" s="23"/>
      <c r="D36" s="98" t="s">
        <v>88</v>
      </c>
      <c r="E36" s="99"/>
      <c r="F36" s="23"/>
      <c r="G36" s="27">
        <v>263.8</v>
      </c>
      <c r="H36" s="27">
        <v>91.8</v>
      </c>
      <c r="I36" s="27">
        <v>172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ht="18.75" customHeight="1">
      <c r="A37" s="23"/>
      <c r="B37" s="23"/>
      <c r="C37" s="23"/>
      <c r="D37" s="98" t="s">
        <v>216</v>
      </c>
      <c r="E37" s="99"/>
      <c r="F37" s="23"/>
      <c r="G37" s="27">
        <v>134</v>
      </c>
      <c r="H37" s="27">
        <v>0</v>
      </c>
      <c r="I37" s="27">
        <v>134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</row>
    <row r="38" spans="1:16" ht="18.75" customHeight="1">
      <c r="A38" s="23" t="s">
        <v>104</v>
      </c>
      <c r="B38" s="23"/>
      <c r="C38" s="23"/>
      <c r="D38" s="98" t="s">
        <v>200</v>
      </c>
      <c r="E38" s="99"/>
      <c r="F38" s="23"/>
      <c r="G38" s="27">
        <v>134</v>
      </c>
      <c r="H38" s="27">
        <v>0</v>
      </c>
      <c r="I38" s="27">
        <v>134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ht="18.75" customHeight="1">
      <c r="A39" s="23"/>
      <c r="B39" s="23" t="s">
        <v>106</v>
      </c>
      <c r="C39" s="23"/>
      <c r="D39" s="98" t="s">
        <v>201</v>
      </c>
      <c r="E39" s="99"/>
      <c r="F39" s="23"/>
      <c r="G39" s="27">
        <v>134</v>
      </c>
      <c r="H39" s="27">
        <v>0</v>
      </c>
      <c r="I39" s="27">
        <v>134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</row>
    <row r="40" spans="1:16" ht="18.75" customHeight="1">
      <c r="A40" s="23" t="s">
        <v>108</v>
      </c>
      <c r="B40" s="23" t="s">
        <v>109</v>
      </c>
      <c r="C40" s="23" t="s">
        <v>116</v>
      </c>
      <c r="D40" s="98" t="s">
        <v>202</v>
      </c>
      <c r="E40" s="99" t="s">
        <v>217</v>
      </c>
      <c r="F40" s="23" t="s">
        <v>208</v>
      </c>
      <c r="G40" s="27">
        <v>134</v>
      </c>
      <c r="H40" s="27">
        <v>0</v>
      </c>
      <c r="I40" s="27">
        <v>134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6" ht="18.75" customHeight="1">
      <c r="A41" s="23"/>
      <c r="B41" s="23"/>
      <c r="C41" s="23"/>
      <c r="D41" s="98" t="s">
        <v>218</v>
      </c>
      <c r="E41" s="99"/>
      <c r="F41" s="23"/>
      <c r="G41" s="27">
        <v>18.72</v>
      </c>
      <c r="H41" s="27">
        <v>18.72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ht="18.75" customHeight="1">
      <c r="A42" s="23" t="s">
        <v>104</v>
      </c>
      <c r="B42" s="23"/>
      <c r="C42" s="23"/>
      <c r="D42" s="98" t="s">
        <v>200</v>
      </c>
      <c r="E42" s="99"/>
      <c r="F42" s="23"/>
      <c r="G42" s="27">
        <v>18.72</v>
      </c>
      <c r="H42" s="27">
        <v>18.72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1:16" ht="18.75" customHeight="1">
      <c r="A43" s="23"/>
      <c r="B43" s="23" t="s">
        <v>106</v>
      </c>
      <c r="C43" s="23"/>
      <c r="D43" s="98" t="s">
        <v>201</v>
      </c>
      <c r="E43" s="99"/>
      <c r="F43" s="23"/>
      <c r="G43" s="27">
        <v>18.72</v>
      </c>
      <c r="H43" s="27">
        <v>18.72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18.75" customHeight="1">
      <c r="A44" s="23" t="s">
        <v>108</v>
      </c>
      <c r="B44" s="23" t="s">
        <v>109</v>
      </c>
      <c r="C44" s="23" t="s">
        <v>116</v>
      </c>
      <c r="D44" s="98" t="s">
        <v>202</v>
      </c>
      <c r="E44" s="99" t="s">
        <v>219</v>
      </c>
      <c r="F44" s="23" t="s">
        <v>208</v>
      </c>
      <c r="G44" s="27">
        <v>18.72</v>
      </c>
      <c r="H44" s="27">
        <v>18.72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</row>
    <row r="45" spans="1:16" ht="18.75" customHeight="1">
      <c r="A45" s="23"/>
      <c r="B45" s="23"/>
      <c r="C45" s="23"/>
      <c r="D45" s="98" t="s">
        <v>220</v>
      </c>
      <c r="E45" s="99"/>
      <c r="F45" s="23"/>
      <c r="G45" s="27">
        <v>73.08</v>
      </c>
      <c r="H45" s="27">
        <v>73.08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</row>
    <row r="46" spans="1:16" ht="18.75" customHeight="1">
      <c r="A46" s="23" t="s">
        <v>104</v>
      </c>
      <c r="B46" s="23"/>
      <c r="C46" s="23"/>
      <c r="D46" s="98" t="s">
        <v>200</v>
      </c>
      <c r="E46" s="99"/>
      <c r="F46" s="23"/>
      <c r="G46" s="27">
        <v>73.08</v>
      </c>
      <c r="H46" s="27">
        <v>73.08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1:16" ht="18.75" customHeight="1">
      <c r="A47" s="23"/>
      <c r="B47" s="23" t="s">
        <v>106</v>
      </c>
      <c r="C47" s="23"/>
      <c r="D47" s="98" t="s">
        <v>201</v>
      </c>
      <c r="E47" s="99"/>
      <c r="F47" s="23"/>
      <c r="G47" s="27">
        <v>73.08</v>
      </c>
      <c r="H47" s="27">
        <v>73.08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1:16" ht="18.75" customHeight="1">
      <c r="A48" s="23" t="s">
        <v>108</v>
      </c>
      <c r="B48" s="23" t="s">
        <v>109</v>
      </c>
      <c r="C48" s="23" t="s">
        <v>116</v>
      </c>
      <c r="D48" s="98" t="s">
        <v>202</v>
      </c>
      <c r="E48" s="99" t="s">
        <v>221</v>
      </c>
      <c r="F48" s="23" t="s">
        <v>208</v>
      </c>
      <c r="G48" s="27">
        <v>73.08</v>
      </c>
      <c r="H48" s="27">
        <v>73.08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spans="1:16" ht="18.75" customHeight="1">
      <c r="A49" s="23"/>
      <c r="B49" s="23"/>
      <c r="C49" s="23"/>
      <c r="D49" s="98" t="s">
        <v>222</v>
      </c>
      <c r="E49" s="99"/>
      <c r="F49" s="23"/>
      <c r="G49" s="27">
        <v>38</v>
      </c>
      <c r="H49" s="27">
        <v>0</v>
      </c>
      <c r="I49" s="27">
        <v>38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1:16" ht="18.75" customHeight="1">
      <c r="A50" s="23" t="s">
        <v>104</v>
      </c>
      <c r="B50" s="23"/>
      <c r="C50" s="23"/>
      <c r="D50" s="98" t="s">
        <v>200</v>
      </c>
      <c r="E50" s="99"/>
      <c r="F50" s="23"/>
      <c r="G50" s="27">
        <v>38</v>
      </c>
      <c r="H50" s="27">
        <v>0</v>
      </c>
      <c r="I50" s="27">
        <v>38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6" ht="18.75" customHeight="1">
      <c r="A51" s="23"/>
      <c r="B51" s="23" t="s">
        <v>106</v>
      </c>
      <c r="C51" s="23"/>
      <c r="D51" s="98" t="s">
        <v>201</v>
      </c>
      <c r="E51" s="99"/>
      <c r="F51" s="23"/>
      <c r="G51" s="27">
        <v>38</v>
      </c>
      <c r="H51" s="27">
        <v>0</v>
      </c>
      <c r="I51" s="27">
        <v>38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</row>
    <row r="52" spans="1:16" ht="18.75" customHeight="1">
      <c r="A52" s="23" t="s">
        <v>108</v>
      </c>
      <c r="B52" s="23" t="s">
        <v>109</v>
      </c>
      <c r="C52" s="23" t="s">
        <v>116</v>
      </c>
      <c r="D52" s="98" t="s">
        <v>202</v>
      </c>
      <c r="E52" s="99" t="s">
        <v>223</v>
      </c>
      <c r="F52" s="23" t="s">
        <v>208</v>
      </c>
      <c r="G52" s="27">
        <v>38</v>
      </c>
      <c r="H52" s="27">
        <v>0</v>
      </c>
      <c r="I52" s="27">
        <v>38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1:16" ht="18.75" customHeight="1">
      <c r="A53" s="23"/>
      <c r="B53" s="23"/>
      <c r="C53" s="23"/>
      <c r="D53" s="98" t="s">
        <v>90</v>
      </c>
      <c r="E53" s="99"/>
      <c r="F53" s="23"/>
      <c r="G53" s="27">
        <v>161.69</v>
      </c>
      <c r="H53" s="27">
        <v>53.69</v>
      </c>
      <c r="I53" s="27">
        <v>108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</row>
    <row r="54" spans="1:16" ht="18.75" customHeight="1">
      <c r="A54" s="23"/>
      <c r="B54" s="23"/>
      <c r="C54" s="23"/>
      <c r="D54" s="98" t="s">
        <v>216</v>
      </c>
      <c r="E54" s="99"/>
      <c r="F54" s="23"/>
      <c r="G54" s="27">
        <v>108</v>
      </c>
      <c r="H54" s="27">
        <v>0</v>
      </c>
      <c r="I54" s="27">
        <v>108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6" ht="18.75" customHeight="1">
      <c r="A55" s="23" t="s">
        <v>104</v>
      </c>
      <c r="B55" s="23"/>
      <c r="C55" s="23"/>
      <c r="D55" s="98" t="s">
        <v>200</v>
      </c>
      <c r="E55" s="99"/>
      <c r="F55" s="23"/>
      <c r="G55" s="27">
        <v>108</v>
      </c>
      <c r="H55" s="27">
        <v>0</v>
      </c>
      <c r="I55" s="27">
        <v>108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</row>
    <row r="56" spans="1:16" ht="18.75" customHeight="1">
      <c r="A56" s="23"/>
      <c r="B56" s="23" t="s">
        <v>106</v>
      </c>
      <c r="C56" s="23"/>
      <c r="D56" s="98" t="s">
        <v>201</v>
      </c>
      <c r="E56" s="99"/>
      <c r="F56" s="23"/>
      <c r="G56" s="27">
        <v>108</v>
      </c>
      <c r="H56" s="27">
        <v>0</v>
      </c>
      <c r="I56" s="27">
        <v>108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</row>
    <row r="57" spans="1:16" ht="18.75" customHeight="1">
      <c r="A57" s="23" t="s">
        <v>108</v>
      </c>
      <c r="B57" s="23" t="s">
        <v>109</v>
      </c>
      <c r="C57" s="23" t="s">
        <v>116</v>
      </c>
      <c r="D57" s="98" t="s">
        <v>202</v>
      </c>
      <c r="E57" s="99" t="s">
        <v>217</v>
      </c>
      <c r="F57" s="23" t="s">
        <v>204</v>
      </c>
      <c r="G57" s="27">
        <v>108</v>
      </c>
      <c r="H57" s="27">
        <v>0</v>
      </c>
      <c r="I57" s="27">
        <v>108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</row>
    <row r="58" spans="1:16" ht="18.75" customHeight="1">
      <c r="A58" s="23"/>
      <c r="B58" s="23"/>
      <c r="C58" s="23"/>
      <c r="D58" s="98" t="s">
        <v>224</v>
      </c>
      <c r="E58" s="99"/>
      <c r="F58" s="23"/>
      <c r="G58" s="27">
        <v>14.33</v>
      </c>
      <c r="H58" s="27">
        <v>14.33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</row>
    <row r="59" spans="1:16" ht="18.75" customHeight="1">
      <c r="A59" s="23" t="s">
        <v>104</v>
      </c>
      <c r="B59" s="23"/>
      <c r="C59" s="23"/>
      <c r="D59" s="98" t="s">
        <v>200</v>
      </c>
      <c r="E59" s="99"/>
      <c r="F59" s="23"/>
      <c r="G59" s="27">
        <v>14.33</v>
      </c>
      <c r="H59" s="27">
        <v>14.33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</row>
    <row r="60" spans="1:16" ht="18.75" customHeight="1">
      <c r="A60" s="23"/>
      <c r="B60" s="23" t="s">
        <v>106</v>
      </c>
      <c r="C60" s="23"/>
      <c r="D60" s="98" t="s">
        <v>201</v>
      </c>
      <c r="E60" s="99"/>
      <c r="F60" s="23"/>
      <c r="G60" s="27">
        <v>14.33</v>
      </c>
      <c r="H60" s="27">
        <v>14.33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</row>
    <row r="61" spans="1:16" ht="18.75" customHeight="1">
      <c r="A61" s="23" t="s">
        <v>108</v>
      </c>
      <c r="B61" s="23" t="s">
        <v>109</v>
      </c>
      <c r="C61" s="23" t="s">
        <v>116</v>
      </c>
      <c r="D61" s="98" t="s">
        <v>202</v>
      </c>
      <c r="E61" s="99" t="s">
        <v>225</v>
      </c>
      <c r="F61" s="23" t="s">
        <v>208</v>
      </c>
      <c r="G61" s="27">
        <v>14.33</v>
      </c>
      <c r="H61" s="27">
        <v>14.33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</row>
    <row r="62" spans="1:16" ht="18.75" customHeight="1">
      <c r="A62" s="23"/>
      <c r="B62" s="23"/>
      <c r="C62" s="23"/>
      <c r="D62" s="98" t="s">
        <v>220</v>
      </c>
      <c r="E62" s="99"/>
      <c r="F62" s="23"/>
      <c r="G62" s="27">
        <v>39.36</v>
      </c>
      <c r="H62" s="27">
        <v>39.36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</row>
    <row r="63" spans="1:16" ht="18.75" customHeight="1">
      <c r="A63" s="23" t="s">
        <v>104</v>
      </c>
      <c r="B63" s="23"/>
      <c r="C63" s="23"/>
      <c r="D63" s="98" t="s">
        <v>200</v>
      </c>
      <c r="E63" s="99"/>
      <c r="F63" s="23"/>
      <c r="G63" s="27">
        <v>39.36</v>
      </c>
      <c r="H63" s="27">
        <v>39.36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</row>
    <row r="64" spans="1:16" ht="18.75" customHeight="1">
      <c r="A64" s="23"/>
      <c r="B64" s="23" t="s">
        <v>106</v>
      </c>
      <c r="C64" s="23"/>
      <c r="D64" s="98" t="s">
        <v>201</v>
      </c>
      <c r="E64" s="99"/>
      <c r="F64" s="23"/>
      <c r="G64" s="27">
        <v>39.36</v>
      </c>
      <c r="H64" s="27">
        <v>39.36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</row>
    <row r="65" spans="1:16" ht="18.75" customHeight="1">
      <c r="A65" s="23" t="s">
        <v>108</v>
      </c>
      <c r="B65" s="23" t="s">
        <v>109</v>
      </c>
      <c r="C65" s="23" t="s">
        <v>116</v>
      </c>
      <c r="D65" s="98" t="s">
        <v>202</v>
      </c>
      <c r="E65" s="99" t="s">
        <v>221</v>
      </c>
      <c r="F65" s="23" t="s">
        <v>208</v>
      </c>
      <c r="G65" s="27">
        <v>39.36</v>
      </c>
      <c r="H65" s="27">
        <v>39.36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</row>
    <row r="66" spans="1:16" ht="18.75" customHeight="1">
      <c r="A66" s="23"/>
      <c r="B66" s="23"/>
      <c r="C66" s="23"/>
      <c r="D66" s="98" t="s">
        <v>92</v>
      </c>
      <c r="E66" s="99"/>
      <c r="F66" s="23"/>
      <c r="G66" s="27">
        <v>124.4</v>
      </c>
      <c r="H66" s="27">
        <v>0</v>
      </c>
      <c r="I66" s="27">
        <v>83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41.4</v>
      </c>
    </row>
    <row r="67" spans="1:16" ht="18.75" customHeight="1">
      <c r="A67" s="23"/>
      <c r="B67" s="23"/>
      <c r="C67" s="23"/>
      <c r="D67" s="98" t="s">
        <v>216</v>
      </c>
      <c r="E67" s="99"/>
      <c r="F67" s="23"/>
      <c r="G67" s="27">
        <v>83</v>
      </c>
      <c r="H67" s="27">
        <v>0</v>
      </c>
      <c r="I67" s="27">
        <v>83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</row>
    <row r="68" spans="1:16" ht="18.75" customHeight="1">
      <c r="A68" s="23" t="s">
        <v>104</v>
      </c>
      <c r="B68" s="23"/>
      <c r="C68" s="23"/>
      <c r="D68" s="98" t="s">
        <v>200</v>
      </c>
      <c r="E68" s="99"/>
      <c r="F68" s="23"/>
      <c r="G68" s="27">
        <v>83</v>
      </c>
      <c r="H68" s="27">
        <v>0</v>
      </c>
      <c r="I68" s="27">
        <v>83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</row>
    <row r="69" spans="1:16" ht="18.75" customHeight="1">
      <c r="A69" s="23"/>
      <c r="B69" s="23" t="s">
        <v>106</v>
      </c>
      <c r="C69" s="23"/>
      <c r="D69" s="98" t="s">
        <v>201</v>
      </c>
      <c r="E69" s="99"/>
      <c r="F69" s="23"/>
      <c r="G69" s="27">
        <v>83</v>
      </c>
      <c r="H69" s="27">
        <v>0</v>
      </c>
      <c r="I69" s="27">
        <v>83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</row>
    <row r="70" spans="1:16" ht="18.75" customHeight="1">
      <c r="A70" s="23" t="s">
        <v>108</v>
      </c>
      <c r="B70" s="23" t="s">
        <v>109</v>
      </c>
      <c r="C70" s="23" t="s">
        <v>116</v>
      </c>
      <c r="D70" s="98" t="s">
        <v>202</v>
      </c>
      <c r="E70" s="99" t="s">
        <v>217</v>
      </c>
      <c r="F70" s="23" t="s">
        <v>208</v>
      </c>
      <c r="G70" s="27">
        <v>83</v>
      </c>
      <c r="H70" s="27">
        <v>0</v>
      </c>
      <c r="I70" s="27">
        <v>83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</row>
    <row r="71" spans="1:16" ht="18.75" customHeight="1">
      <c r="A71" s="23"/>
      <c r="B71" s="23"/>
      <c r="C71" s="23"/>
      <c r="D71" s="98" t="s">
        <v>224</v>
      </c>
      <c r="E71" s="99"/>
      <c r="F71" s="23"/>
      <c r="G71" s="27">
        <v>9.72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9.72</v>
      </c>
    </row>
    <row r="72" spans="1:16" ht="18.75" customHeight="1">
      <c r="A72" s="23" t="s">
        <v>104</v>
      </c>
      <c r="B72" s="23"/>
      <c r="C72" s="23"/>
      <c r="D72" s="98" t="s">
        <v>200</v>
      </c>
      <c r="E72" s="99"/>
      <c r="F72" s="23"/>
      <c r="G72" s="27">
        <v>9.72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9.72</v>
      </c>
    </row>
    <row r="73" spans="1:16" ht="18.75" customHeight="1">
      <c r="A73" s="23"/>
      <c r="B73" s="23" t="s">
        <v>106</v>
      </c>
      <c r="C73" s="23"/>
      <c r="D73" s="98" t="s">
        <v>201</v>
      </c>
      <c r="E73" s="99"/>
      <c r="F73" s="23"/>
      <c r="G73" s="27">
        <v>9.72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9.72</v>
      </c>
    </row>
    <row r="74" spans="1:16" ht="18.75" customHeight="1">
      <c r="A74" s="23" t="s">
        <v>108</v>
      </c>
      <c r="B74" s="23" t="s">
        <v>109</v>
      </c>
      <c r="C74" s="23" t="s">
        <v>116</v>
      </c>
      <c r="D74" s="98" t="s">
        <v>202</v>
      </c>
      <c r="E74" s="99" t="s">
        <v>225</v>
      </c>
      <c r="F74" s="23" t="s">
        <v>208</v>
      </c>
      <c r="G74" s="27">
        <v>9.72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9.72</v>
      </c>
    </row>
    <row r="75" spans="1:16" ht="18.75" customHeight="1">
      <c r="A75" s="23"/>
      <c r="B75" s="23"/>
      <c r="C75" s="23"/>
      <c r="D75" s="98" t="s">
        <v>226</v>
      </c>
      <c r="E75" s="99"/>
      <c r="F75" s="23"/>
      <c r="G75" s="27">
        <v>31.68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31.68</v>
      </c>
    </row>
    <row r="76" spans="1:16" ht="18.75" customHeight="1">
      <c r="A76" s="23" t="s">
        <v>104</v>
      </c>
      <c r="B76" s="23"/>
      <c r="C76" s="23"/>
      <c r="D76" s="98" t="s">
        <v>200</v>
      </c>
      <c r="E76" s="99"/>
      <c r="F76" s="23"/>
      <c r="G76" s="27">
        <v>31.68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31.68</v>
      </c>
    </row>
    <row r="77" spans="1:16" ht="18.75" customHeight="1">
      <c r="A77" s="23"/>
      <c r="B77" s="23" t="s">
        <v>106</v>
      </c>
      <c r="C77" s="23"/>
      <c r="D77" s="98" t="s">
        <v>201</v>
      </c>
      <c r="E77" s="99"/>
      <c r="F77" s="23"/>
      <c r="G77" s="27">
        <v>31.68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31.68</v>
      </c>
    </row>
    <row r="78" spans="1:16" ht="18.75" customHeight="1">
      <c r="A78" s="23" t="s">
        <v>108</v>
      </c>
      <c r="B78" s="23" t="s">
        <v>109</v>
      </c>
      <c r="C78" s="23" t="s">
        <v>116</v>
      </c>
      <c r="D78" s="98" t="s">
        <v>202</v>
      </c>
      <c r="E78" s="99" t="s">
        <v>227</v>
      </c>
      <c r="F78" s="23" t="s">
        <v>208</v>
      </c>
      <c r="G78" s="27">
        <v>31.68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31.68</v>
      </c>
    </row>
    <row r="79" spans="1:16" ht="18.75" customHeight="1">
      <c r="A79" s="23"/>
      <c r="B79" s="23"/>
      <c r="C79" s="23"/>
      <c r="D79" s="98" t="s">
        <v>94</v>
      </c>
      <c r="E79" s="99"/>
      <c r="F79" s="23"/>
      <c r="G79" s="27">
        <v>124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124</v>
      </c>
    </row>
    <row r="80" spans="1:16" ht="18.75" customHeight="1">
      <c r="A80" s="23"/>
      <c r="B80" s="23"/>
      <c r="C80" s="23"/>
      <c r="D80" s="98" t="s">
        <v>216</v>
      </c>
      <c r="E80" s="99"/>
      <c r="F80" s="23"/>
      <c r="G80" s="27">
        <v>82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82</v>
      </c>
    </row>
    <row r="81" spans="1:16" ht="18.75" customHeight="1">
      <c r="A81" s="23" t="s">
        <v>104</v>
      </c>
      <c r="B81" s="23"/>
      <c r="C81" s="23"/>
      <c r="D81" s="98" t="s">
        <v>200</v>
      </c>
      <c r="E81" s="99"/>
      <c r="F81" s="23"/>
      <c r="G81" s="27">
        <v>82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82</v>
      </c>
    </row>
    <row r="82" spans="1:16" ht="18.75" customHeight="1">
      <c r="A82" s="23"/>
      <c r="B82" s="23" t="s">
        <v>106</v>
      </c>
      <c r="C82" s="23"/>
      <c r="D82" s="98" t="s">
        <v>201</v>
      </c>
      <c r="E82" s="99"/>
      <c r="F82" s="23"/>
      <c r="G82" s="27">
        <v>82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82</v>
      </c>
    </row>
    <row r="83" spans="1:16" ht="18.75" customHeight="1">
      <c r="A83" s="23" t="s">
        <v>108</v>
      </c>
      <c r="B83" s="23" t="s">
        <v>109</v>
      </c>
      <c r="C83" s="23" t="s">
        <v>116</v>
      </c>
      <c r="D83" s="98" t="s">
        <v>202</v>
      </c>
      <c r="E83" s="99" t="s">
        <v>217</v>
      </c>
      <c r="F83" s="23" t="s">
        <v>208</v>
      </c>
      <c r="G83" s="27">
        <v>82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82</v>
      </c>
    </row>
    <row r="84" spans="1:16" ht="18.75" customHeight="1">
      <c r="A84" s="23"/>
      <c r="B84" s="23"/>
      <c r="C84" s="23"/>
      <c r="D84" s="98" t="s">
        <v>224</v>
      </c>
      <c r="E84" s="99"/>
      <c r="F84" s="23"/>
      <c r="G84" s="27">
        <v>13.8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13.8</v>
      </c>
    </row>
    <row r="85" spans="1:16" ht="18.75" customHeight="1">
      <c r="A85" s="23" t="s">
        <v>104</v>
      </c>
      <c r="B85" s="23"/>
      <c r="C85" s="23"/>
      <c r="D85" s="98" t="s">
        <v>200</v>
      </c>
      <c r="E85" s="99"/>
      <c r="F85" s="23"/>
      <c r="G85" s="27">
        <v>13.8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13.8</v>
      </c>
    </row>
    <row r="86" spans="1:16" ht="18.75" customHeight="1">
      <c r="A86" s="23"/>
      <c r="B86" s="23" t="s">
        <v>106</v>
      </c>
      <c r="C86" s="23"/>
      <c r="D86" s="98" t="s">
        <v>201</v>
      </c>
      <c r="E86" s="99"/>
      <c r="F86" s="23"/>
      <c r="G86" s="27">
        <v>13.8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13.8</v>
      </c>
    </row>
    <row r="87" spans="1:16" ht="18.75" customHeight="1">
      <c r="A87" s="23" t="s">
        <v>108</v>
      </c>
      <c r="B87" s="23" t="s">
        <v>109</v>
      </c>
      <c r="C87" s="23" t="s">
        <v>112</v>
      </c>
      <c r="D87" s="98" t="s">
        <v>206</v>
      </c>
      <c r="E87" s="99" t="s">
        <v>225</v>
      </c>
      <c r="F87" s="23" t="s">
        <v>208</v>
      </c>
      <c r="G87" s="27">
        <v>13.8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13.8</v>
      </c>
    </row>
    <row r="88" spans="1:16" ht="18.75" customHeight="1">
      <c r="A88" s="23"/>
      <c r="B88" s="23"/>
      <c r="C88" s="23"/>
      <c r="D88" s="98" t="s">
        <v>226</v>
      </c>
      <c r="E88" s="99"/>
      <c r="F88" s="23"/>
      <c r="G88" s="27">
        <v>28.2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28.2</v>
      </c>
    </row>
    <row r="89" spans="1:16" ht="18.75" customHeight="1">
      <c r="A89" s="23" t="s">
        <v>104</v>
      </c>
      <c r="B89" s="23"/>
      <c r="C89" s="23"/>
      <c r="D89" s="98" t="s">
        <v>200</v>
      </c>
      <c r="E89" s="99"/>
      <c r="F89" s="23"/>
      <c r="G89" s="27">
        <v>28.2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28.2</v>
      </c>
    </row>
    <row r="90" spans="1:16" ht="18.75" customHeight="1">
      <c r="A90" s="23"/>
      <c r="B90" s="23" t="s">
        <v>106</v>
      </c>
      <c r="C90" s="23"/>
      <c r="D90" s="98" t="s">
        <v>201</v>
      </c>
      <c r="E90" s="99"/>
      <c r="F90" s="23"/>
      <c r="G90" s="27">
        <v>28.2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28.2</v>
      </c>
    </row>
    <row r="91" spans="1:16" ht="18.75" customHeight="1">
      <c r="A91" s="23" t="s">
        <v>108</v>
      </c>
      <c r="B91" s="23" t="s">
        <v>109</v>
      </c>
      <c r="C91" s="23" t="s">
        <v>116</v>
      </c>
      <c r="D91" s="98" t="s">
        <v>202</v>
      </c>
      <c r="E91" s="99" t="s">
        <v>227</v>
      </c>
      <c r="F91" s="23" t="s">
        <v>208</v>
      </c>
      <c r="G91" s="27">
        <v>28.2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28.2</v>
      </c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fitToHeight="100" fitToWidth="1" horizontalDpi="600" verticalDpi="600" orientation="landscape" paperSize="9" scale="72"/>
  <headerFooter scaleWithDoc="0"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SheetLayoutView="100" workbookViewId="0" topLeftCell="A1">
      <selection activeCell="AN12" sqref="AN12"/>
    </sheetView>
  </sheetViews>
  <sheetFormatPr defaultColWidth="9.33203125" defaultRowHeight="11.25"/>
  <cols>
    <col min="1" max="2" width="6.83203125" style="0" bestFit="1" customWidth="1"/>
    <col min="3" max="3" width="7.33203125" style="0" bestFit="1" customWidth="1"/>
    <col min="4" max="4" width="48" style="0" bestFit="1" customWidth="1"/>
    <col min="5" max="5" width="13.66015625" style="0" bestFit="1" customWidth="1"/>
    <col min="6" max="6" width="13.16015625" style="0" bestFit="1" customWidth="1"/>
    <col min="7" max="7" width="11.66015625" style="0" bestFit="1" customWidth="1"/>
    <col min="8" max="8" width="12.16015625" style="0" bestFit="1" customWidth="1"/>
    <col min="9" max="9" width="10.66015625" style="0" bestFit="1" customWidth="1"/>
    <col min="10" max="10" width="11.16015625" style="0" bestFit="1" customWidth="1"/>
    <col min="11" max="12" width="10.5" style="0" bestFit="1" customWidth="1"/>
    <col min="13" max="13" width="11" style="0" bestFit="1" customWidth="1"/>
    <col min="14" max="14" width="11.33203125" style="0" bestFit="1" customWidth="1"/>
    <col min="15" max="15" width="12.5" style="0" bestFit="1" customWidth="1"/>
    <col min="16" max="17" width="12" style="0" bestFit="1" customWidth="1"/>
    <col min="18" max="18" width="10.66015625" style="0" bestFit="1" customWidth="1"/>
    <col min="19" max="20" width="10.83203125" style="0" bestFit="1" customWidth="1"/>
    <col min="21" max="23" width="10.16015625" style="0" bestFit="1" customWidth="1"/>
    <col min="24" max="24" width="12.33203125" style="0" bestFit="1" customWidth="1"/>
    <col min="25" max="25" width="10.83203125" style="0" bestFit="1" customWidth="1"/>
    <col min="26" max="26" width="10.33203125" style="0" bestFit="1" customWidth="1"/>
    <col min="27" max="27" width="11.5" style="0" bestFit="1" customWidth="1"/>
    <col min="28" max="35" width="11.16015625" style="0" bestFit="1" customWidth="1"/>
    <col min="36" max="16384" width="9" style="1" bestFit="1" customWidth="1"/>
  </cols>
  <sheetData>
    <row r="1" spans="1:256" ht="18" customHeight="1">
      <c r="A1" s="56"/>
      <c r="B1" s="56"/>
      <c r="C1" s="60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 t="s">
        <v>312</v>
      </c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61" t="s">
        <v>313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8" customHeight="1">
      <c r="A3" s="1"/>
      <c r="B3" s="1"/>
      <c r="C3" s="54"/>
      <c r="D3" s="7"/>
      <c r="E3" s="62"/>
      <c r="F3" s="41"/>
      <c r="G3" s="41"/>
      <c r="H3" s="41"/>
      <c r="I3" s="41"/>
      <c r="J3" s="4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41" t="s">
        <v>2</v>
      </c>
      <c r="AJ3" s="7"/>
      <c r="AK3" s="3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3.25" customHeight="1">
      <c r="A4" s="34" t="s">
        <v>98</v>
      </c>
      <c r="B4" s="34"/>
      <c r="C4" s="34"/>
      <c r="D4" s="8" t="s">
        <v>99</v>
      </c>
      <c r="E4" s="35" t="s">
        <v>140</v>
      </c>
      <c r="F4" s="34" t="s">
        <v>141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 t="s">
        <v>142</v>
      </c>
      <c r="Y4" s="34"/>
      <c r="Z4" s="34"/>
      <c r="AA4" s="34"/>
      <c r="AB4" s="34"/>
      <c r="AC4" s="34" t="s">
        <v>314</v>
      </c>
      <c r="AD4" s="34"/>
      <c r="AE4" s="34"/>
      <c r="AF4" s="34"/>
      <c r="AG4" s="34"/>
      <c r="AH4" s="8" t="s">
        <v>144</v>
      </c>
      <c r="AI4" s="35" t="s">
        <v>145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2.5" customHeight="1">
      <c r="A5" s="69" t="s">
        <v>101</v>
      </c>
      <c r="B5" s="69" t="s">
        <v>102</v>
      </c>
      <c r="C5" s="8" t="s">
        <v>103</v>
      </c>
      <c r="D5" s="8"/>
      <c r="E5" s="35"/>
      <c r="F5" s="8" t="s">
        <v>146</v>
      </c>
      <c r="G5" s="34" t="s">
        <v>147</v>
      </c>
      <c r="H5" s="34"/>
      <c r="I5" s="34" t="s">
        <v>148</v>
      </c>
      <c r="J5" s="34"/>
      <c r="K5" s="34"/>
      <c r="L5" s="34" t="s">
        <v>149</v>
      </c>
      <c r="M5" s="34"/>
      <c r="N5" s="34"/>
      <c r="O5" s="34" t="s">
        <v>150</v>
      </c>
      <c r="P5" s="34"/>
      <c r="Q5" s="34"/>
      <c r="R5" s="34" t="s">
        <v>304</v>
      </c>
      <c r="S5" s="34"/>
      <c r="T5" s="34"/>
      <c r="U5" s="34" t="s">
        <v>152</v>
      </c>
      <c r="V5" s="34"/>
      <c r="W5" s="34"/>
      <c r="X5" s="35" t="s">
        <v>153</v>
      </c>
      <c r="Y5" s="35" t="s">
        <v>154</v>
      </c>
      <c r="Z5" s="35" t="s">
        <v>155</v>
      </c>
      <c r="AA5" s="35" t="s">
        <v>156</v>
      </c>
      <c r="AB5" s="35" t="s">
        <v>157</v>
      </c>
      <c r="AC5" s="35" t="s">
        <v>82</v>
      </c>
      <c r="AD5" s="35" t="s">
        <v>158</v>
      </c>
      <c r="AE5" s="35" t="s">
        <v>159</v>
      </c>
      <c r="AF5" s="35" t="s">
        <v>160</v>
      </c>
      <c r="AG5" s="35" t="s">
        <v>161</v>
      </c>
      <c r="AH5" s="8"/>
      <c r="AI5" s="3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6.25" customHeight="1">
      <c r="A6" s="69"/>
      <c r="B6" s="69"/>
      <c r="C6" s="8"/>
      <c r="D6" s="8"/>
      <c r="E6" s="35"/>
      <c r="F6" s="8"/>
      <c r="G6" s="35" t="s">
        <v>162</v>
      </c>
      <c r="H6" s="35" t="s">
        <v>163</v>
      </c>
      <c r="I6" s="35" t="s">
        <v>153</v>
      </c>
      <c r="J6" s="35" t="s">
        <v>162</v>
      </c>
      <c r="K6" s="35" t="s">
        <v>163</v>
      </c>
      <c r="L6" s="35" t="s">
        <v>153</v>
      </c>
      <c r="M6" s="35" t="s">
        <v>162</v>
      </c>
      <c r="N6" s="35" t="s">
        <v>163</v>
      </c>
      <c r="O6" s="35" t="s">
        <v>127</v>
      </c>
      <c r="P6" s="35" t="s">
        <v>164</v>
      </c>
      <c r="Q6" s="35" t="s">
        <v>163</v>
      </c>
      <c r="R6" s="35" t="s">
        <v>127</v>
      </c>
      <c r="S6" s="35" t="s">
        <v>164</v>
      </c>
      <c r="T6" s="35" t="s">
        <v>163</v>
      </c>
      <c r="U6" s="35" t="s">
        <v>153</v>
      </c>
      <c r="V6" s="35" t="s">
        <v>162</v>
      </c>
      <c r="W6" s="35" t="s">
        <v>163</v>
      </c>
      <c r="X6" s="35"/>
      <c r="Y6" s="35"/>
      <c r="Z6" s="35"/>
      <c r="AA6" s="35"/>
      <c r="AB6" s="35"/>
      <c r="AC6" s="35"/>
      <c r="AD6" s="35"/>
      <c r="AE6" s="35"/>
      <c r="AF6" s="35"/>
      <c r="AG6" s="35"/>
      <c r="AH6" s="8"/>
      <c r="AI6" s="3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 customHeight="1">
      <c r="A7" s="69" t="s">
        <v>81</v>
      </c>
      <c r="B7" s="69" t="s">
        <v>81</v>
      </c>
      <c r="C7" s="69" t="s">
        <v>81</v>
      </c>
      <c r="D7" s="69" t="s">
        <v>81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8">
        <v>20</v>
      </c>
      <c r="Y7" s="8">
        <v>21</v>
      </c>
      <c r="Z7" s="8">
        <v>22</v>
      </c>
      <c r="AA7" s="8">
        <v>23</v>
      </c>
      <c r="AB7" s="8">
        <v>24</v>
      </c>
      <c r="AC7" s="8">
        <v>25</v>
      </c>
      <c r="AD7" s="8">
        <v>26</v>
      </c>
      <c r="AE7" s="8">
        <v>27</v>
      </c>
      <c r="AF7" s="8">
        <v>28</v>
      </c>
      <c r="AG7" s="8">
        <v>29</v>
      </c>
      <c r="AH7" s="8">
        <v>30</v>
      </c>
      <c r="AI7" s="8">
        <v>31</v>
      </c>
      <c r="AJ7" s="2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1" customFormat="1" ht="18.75" customHeight="1">
      <c r="A8" s="23"/>
      <c r="B8" s="23"/>
      <c r="C8" s="23"/>
      <c r="D8" s="9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35" ht="18" customHeight="1">
      <c r="A9" s="1"/>
      <c r="B9" s="1"/>
      <c r="C9" s="1"/>
      <c r="D9" s="2"/>
      <c r="E9" s="55"/>
      <c r="F9" s="1"/>
      <c r="G9" s="1"/>
      <c r="H9" s="55"/>
      <c r="I9" s="55"/>
      <c r="J9" s="1"/>
      <c r="K9" s="55"/>
      <c r="L9" s="55"/>
      <c r="M9" s="55"/>
      <c r="N9" s="55"/>
      <c r="O9" s="55"/>
      <c r="P9" s="55"/>
      <c r="Q9" s="55"/>
      <c r="R9" s="55"/>
      <c r="S9" s="55"/>
      <c r="T9" s="55"/>
      <c r="U9" s="1"/>
      <c r="V9" s="55"/>
      <c r="W9" s="55"/>
      <c r="X9" s="55"/>
      <c r="Y9" s="1"/>
      <c r="Z9" s="1"/>
      <c r="AA9" s="55"/>
      <c r="AB9" s="55"/>
      <c r="AC9" s="55"/>
      <c r="AD9" s="55"/>
      <c r="AE9" s="55"/>
      <c r="AF9" s="55"/>
      <c r="AG9" s="55"/>
      <c r="AH9" s="55"/>
      <c r="AI9" s="2"/>
    </row>
    <row r="10" spans="2:256" ht="18" customHeight="1">
      <c r="B10" s="1"/>
      <c r="C10" s="1"/>
      <c r="D10" s="1"/>
      <c r="E10" s="1"/>
      <c r="G10" s="1"/>
      <c r="H10" s="1"/>
      <c r="I10" s="55"/>
      <c r="J10" s="1"/>
      <c r="K10" s="1"/>
      <c r="L10" s="55"/>
      <c r="M10" s="1"/>
      <c r="N10" s="1"/>
      <c r="O10" s="1"/>
      <c r="P10" s="1"/>
      <c r="Q10" s="1"/>
      <c r="R10" s="1"/>
      <c r="S10" s="1"/>
      <c r="T10" s="1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" customHeight="1">
      <c r="A11" s="56"/>
      <c r="B11" s="56"/>
      <c r="C11" s="54"/>
      <c r="D11" s="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" customHeight="1">
      <c r="A15" s="56"/>
      <c r="B15" s="56"/>
      <c r="C15" s="54"/>
      <c r="D15" s="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" customHeight="1">
      <c r="A16" s="56"/>
      <c r="B16" s="56"/>
      <c r="C16" s="54"/>
      <c r="D16" s="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" customHeight="1">
      <c r="A17" s="56"/>
      <c r="B17" s="56"/>
      <c r="C17" s="54"/>
      <c r="D17" s="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" customHeight="1">
      <c r="A18" s="56"/>
      <c r="B18" s="56"/>
      <c r="C18" s="54"/>
      <c r="D18" s="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" customHeight="1">
      <c r="A19" s="56"/>
      <c r="B19" s="56"/>
      <c r="C19" s="54"/>
      <c r="D19" s="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" customHeight="1">
      <c r="A20" s="56"/>
      <c r="B20" s="56"/>
      <c r="C20" s="54"/>
      <c r="D20" s="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46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1" width="30.16015625" style="0" bestFit="1" customWidth="1"/>
    <col min="2" max="2" width="24" style="0" bestFit="1" customWidth="1"/>
    <col min="3" max="3" width="30.66015625" style="0" bestFit="1" customWidth="1"/>
    <col min="4" max="4" width="21" style="0" bestFit="1" customWidth="1"/>
    <col min="5" max="5" width="29.83203125" style="0" bestFit="1" customWidth="1"/>
    <col min="6" max="6" width="24.16015625" style="0" bestFit="1" customWidth="1"/>
    <col min="7" max="163" width="9" style="0" bestFit="1" customWidth="1"/>
    <col min="164" max="16384" width="9.16015625" style="1" bestFit="1" customWidth="1"/>
  </cols>
  <sheetData>
    <row r="1" spans="1:255" ht="9.75" customHeight="1">
      <c r="A1" s="7"/>
      <c r="B1" s="7"/>
      <c r="C1" s="7"/>
      <c r="D1" s="7"/>
      <c r="E1" s="7"/>
      <c r="F1" s="127" t="s">
        <v>64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</row>
    <row r="2" spans="1:255" ht="18" customHeight="1">
      <c r="A2" s="189" t="s">
        <v>65</v>
      </c>
      <c r="B2" s="189"/>
      <c r="C2" s="189"/>
      <c r="D2" s="189"/>
      <c r="E2" s="189"/>
      <c r="F2" s="18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</row>
    <row r="3" spans="1:255" ht="12.75" customHeight="1">
      <c r="A3" s="7"/>
      <c r="B3" s="7"/>
      <c r="C3" s="7"/>
      <c r="D3" s="7"/>
      <c r="E3" s="1"/>
      <c r="F3" s="3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</row>
    <row r="4" spans="1:255" ht="12" customHeight="1">
      <c r="A4" s="190" t="s">
        <v>3</v>
      </c>
      <c r="B4" s="190"/>
      <c r="C4" s="190" t="s">
        <v>4</v>
      </c>
      <c r="D4" s="190"/>
      <c r="E4" s="190"/>
      <c r="F4" s="19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</row>
    <row r="5" spans="1:255" ht="11.25" customHeight="1">
      <c r="A5" s="34" t="s">
        <v>5</v>
      </c>
      <c r="B5" s="212" t="s">
        <v>6</v>
      </c>
      <c r="C5" s="8" t="s">
        <v>7</v>
      </c>
      <c r="D5" s="10" t="s">
        <v>6</v>
      </c>
      <c r="E5" s="8" t="s">
        <v>8</v>
      </c>
      <c r="F5" s="10" t="s">
        <v>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</row>
    <row r="6" spans="1:255" s="1" customFormat="1" ht="15" customHeight="1">
      <c r="A6" s="226" t="s">
        <v>9</v>
      </c>
      <c r="B6" s="213">
        <v>13254.06</v>
      </c>
      <c r="C6" s="214" t="s">
        <v>10</v>
      </c>
      <c r="D6" s="213">
        <v>0</v>
      </c>
      <c r="E6" s="215" t="s">
        <v>11</v>
      </c>
      <c r="F6" s="213">
        <v>10000.62</v>
      </c>
      <c r="G6" s="21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</row>
    <row r="7" spans="1:255" s="1" customFormat="1" ht="15" customHeight="1">
      <c r="A7" s="192" t="s">
        <v>12</v>
      </c>
      <c r="B7" s="213">
        <v>13254.06</v>
      </c>
      <c r="C7" s="214" t="s">
        <v>13</v>
      </c>
      <c r="D7" s="213">
        <v>0</v>
      </c>
      <c r="E7" s="199" t="s">
        <v>14</v>
      </c>
      <c r="F7" s="213">
        <v>5347.81</v>
      </c>
      <c r="G7" s="21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</row>
    <row r="8" spans="1:255" s="1" customFormat="1" ht="15" customHeight="1">
      <c r="A8" s="192" t="s">
        <v>15</v>
      </c>
      <c r="B8" s="213">
        <v>0</v>
      </c>
      <c r="C8" s="214" t="s">
        <v>16</v>
      </c>
      <c r="D8" s="213">
        <v>0</v>
      </c>
      <c r="E8" s="199" t="s">
        <v>17</v>
      </c>
      <c r="F8" s="213">
        <v>2043</v>
      </c>
      <c r="G8" s="21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1" customFormat="1" ht="15" customHeight="1">
      <c r="A9" s="196"/>
      <c r="B9" s="196"/>
      <c r="C9" s="214" t="s">
        <v>19</v>
      </c>
      <c r="D9" s="213">
        <v>11220.3</v>
      </c>
      <c r="E9" s="199" t="s">
        <v>20</v>
      </c>
      <c r="F9" s="213">
        <v>2609.81</v>
      </c>
      <c r="G9" s="21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s="1" customFormat="1" ht="15" customHeight="1">
      <c r="A10" s="196"/>
      <c r="B10" s="196"/>
      <c r="C10" s="214" t="s">
        <v>22</v>
      </c>
      <c r="D10" s="213">
        <v>0</v>
      </c>
      <c r="E10" s="197" t="s">
        <v>23</v>
      </c>
      <c r="F10" s="27">
        <v>3253.44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</row>
    <row r="11" spans="1:255" s="1" customFormat="1" ht="15" customHeight="1">
      <c r="A11" s="196"/>
      <c r="B11" s="196"/>
      <c r="C11" s="214" t="s">
        <v>25</v>
      </c>
      <c r="D11" s="213">
        <v>0</v>
      </c>
      <c r="E11" s="197" t="s">
        <v>26</v>
      </c>
      <c r="F11" s="217">
        <v>875.04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</row>
    <row r="12" spans="1:255" s="1" customFormat="1" ht="15" customHeight="1">
      <c r="A12" s="196"/>
      <c r="B12" s="196"/>
      <c r="C12" s="214" t="s">
        <v>28</v>
      </c>
      <c r="D12" s="213">
        <v>0</v>
      </c>
      <c r="E12" s="199" t="s">
        <v>17</v>
      </c>
      <c r="F12" s="27">
        <v>1933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</row>
    <row r="13" spans="1:255" s="1" customFormat="1" ht="15" customHeight="1">
      <c r="A13" s="196"/>
      <c r="B13" s="27"/>
      <c r="C13" s="214" t="s">
        <v>29</v>
      </c>
      <c r="D13" s="213">
        <v>2033.76</v>
      </c>
      <c r="E13" s="199" t="s">
        <v>20</v>
      </c>
      <c r="F13" s="217"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</row>
    <row r="14" spans="1:255" s="1" customFormat="1" ht="15" customHeight="1">
      <c r="A14" s="192"/>
      <c r="B14" s="218"/>
      <c r="C14" s="214" t="s">
        <v>30</v>
      </c>
      <c r="D14" s="213">
        <v>0</v>
      </c>
      <c r="E14" s="201" t="s">
        <v>31</v>
      </c>
      <c r="F14" s="213"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</row>
    <row r="15" spans="1:255" s="1" customFormat="1" ht="15" customHeight="1">
      <c r="A15" s="196"/>
      <c r="B15" s="218"/>
      <c r="C15" s="208" t="s">
        <v>32</v>
      </c>
      <c r="D15" s="213">
        <v>0</v>
      </c>
      <c r="E15" s="201" t="s">
        <v>33</v>
      </c>
      <c r="F15" s="213"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</row>
    <row r="16" spans="1:255" s="1" customFormat="1" ht="15" customHeight="1">
      <c r="A16" s="196"/>
      <c r="B16" s="27"/>
      <c r="C16" s="208" t="s">
        <v>34</v>
      </c>
      <c r="D16" s="213">
        <v>0</v>
      </c>
      <c r="E16" s="201" t="s">
        <v>35</v>
      </c>
      <c r="F16" s="27"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</row>
    <row r="17" spans="1:255" s="1" customFormat="1" ht="15" customHeight="1">
      <c r="A17" s="196"/>
      <c r="B17" s="27"/>
      <c r="C17" s="208" t="s">
        <v>36</v>
      </c>
      <c r="D17" s="213">
        <v>0</v>
      </c>
      <c r="E17" s="201" t="s">
        <v>37</v>
      </c>
      <c r="F17" s="218"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</row>
    <row r="18" spans="1:255" s="1" customFormat="1" ht="15" customHeight="1">
      <c r="A18" s="196"/>
      <c r="B18" s="27"/>
      <c r="C18" s="208" t="s">
        <v>38</v>
      </c>
      <c r="D18" s="213">
        <v>0</v>
      </c>
      <c r="E18" s="201" t="s">
        <v>39</v>
      </c>
      <c r="F18" s="27">
        <v>280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</row>
    <row r="19" spans="1:255" s="1" customFormat="1" ht="15" customHeight="1">
      <c r="A19" s="196"/>
      <c r="B19" s="27"/>
      <c r="C19" s="208" t="s">
        <v>40</v>
      </c>
      <c r="D19" s="213">
        <v>0</v>
      </c>
      <c r="E19" s="201" t="s">
        <v>41</v>
      </c>
      <c r="F19" s="27">
        <v>165.4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</row>
    <row r="20" spans="1:255" s="1" customFormat="1" ht="15" customHeight="1">
      <c r="A20" s="196"/>
      <c r="B20" s="27"/>
      <c r="C20" s="208" t="s">
        <v>42</v>
      </c>
      <c r="D20" s="213">
        <v>0</v>
      </c>
      <c r="E20" s="201"/>
      <c r="F20" s="2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</row>
    <row r="21" spans="1:255" s="1" customFormat="1" ht="15" customHeight="1">
      <c r="A21" s="196"/>
      <c r="B21" s="27"/>
      <c r="C21" s="208" t="s">
        <v>43</v>
      </c>
      <c r="D21" s="213">
        <v>0</v>
      </c>
      <c r="E21" s="201"/>
      <c r="F21" s="2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</row>
    <row r="22" spans="1:255" s="1" customFormat="1" ht="15" customHeight="1">
      <c r="A22" s="196"/>
      <c r="B22" s="27"/>
      <c r="C22" s="208" t="s">
        <v>44</v>
      </c>
      <c r="D22" s="213">
        <v>0</v>
      </c>
      <c r="E22" s="201"/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</row>
    <row r="23" spans="1:255" s="1" customFormat="1" ht="15" customHeight="1">
      <c r="A23" s="196"/>
      <c r="B23" s="213"/>
      <c r="C23" s="208" t="s">
        <v>45</v>
      </c>
      <c r="D23" s="213">
        <v>0</v>
      </c>
      <c r="E23" s="201"/>
      <c r="F23" s="2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s="1" customFormat="1" ht="15" customHeight="1">
      <c r="A24" s="196"/>
      <c r="B24" s="213"/>
      <c r="C24" s="208" t="s">
        <v>46</v>
      </c>
      <c r="D24" s="213">
        <v>0</v>
      </c>
      <c r="E24" s="201"/>
      <c r="F24" s="2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255" s="1" customFormat="1" ht="15" customHeight="1">
      <c r="A25" s="196"/>
      <c r="B25" s="213"/>
      <c r="C25" s="208" t="s">
        <v>47</v>
      </c>
      <c r="D25" s="213">
        <v>0</v>
      </c>
      <c r="E25" s="201"/>
      <c r="F25" s="2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</row>
    <row r="26" spans="1:255" s="1" customFormat="1" ht="15" customHeight="1">
      <c r="A26" s="196"/>
      <c r="B26" s="213"/>
      <c r="C26" s="208" t="s">
        <v>48</v>
      </c>
      <c r="D26" s="27">
        <v>0</v>
      </c>
      <c r="E26" s="201"/>
      <c r="F26" s="2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</row>
    <row r="27" spans="1:255" s="1" customFormat="1" ht="15" customHeight="1">
      <c r="A27" s="196"/>
      <c r="B27" s="213"/>
      <c r="C27" s="208" t="s">
        <v>49</v>
      </c>
      <c r="D27" s="27">
        <v>0</v>
      </c>
      <c r="E27" s="201"/>
      <c r="F27" s="2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</row>
    <row r="28" spans="1:255" s="1" customFormat="1" ht="15" customHeight="1">
      <c r="A28" s="207"/>
      <c r="B28" s="213"/>
      <c r="C28" s="208" t="s">
        <v>50</v>
      </c>
      <c r="D28" s="217">
        <v>0</v>
      </c>
      <c r="E28" s="201"/>
      <c r="F28" s="2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</row>
    <row r="29" spans="1:255" s="1" customFormat="1" ht="15" customHeight="1">
      <c r="A29" s="208"/>
      <c r="B29" s="213"/>
      <c r="C29" s="214" t="s">
        <v>51</v>
      </c>
      <c r="D29" s="213">
        <v>0</v>
      </c>
      <c r="E29" s="214"/>
      <c r="F29" s="2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s="1" customFormat="1" ht="15" customHeight="1">
      <c r="A30" s="208"/>
      <c r="B30" s="213"/>
      <c r="C30" s="214" t="s">
        <v>52</v>
      </c>
      <c r="D30" s="27">
        <v>0</v>
      </c>
      <c r="E30" s="214"/>
      <c r="F30" s="21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</row>
    <row r="31" spans="1:255" s="1" customFormat="1" ht="15" customHeight="1">
      <c r="A31" s="67" t="s">
        <v>53</v>
      </c>
      <c r="B31" s="27">
        <v>13254.06</v>
      </c>
      <c r="C31" s="9" t="s">
        <v>53</v>
      </c>
      <c r="D31" s="213">
        <f>SUM(D6:D30)</f>
        <v>13254.06</v>
      </c>
      <c r="E31" s="63" t="s">
        <v>54</v>
      </c>
      <c r="F31" s="213">
        <v>13254.06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</row>
    <row r="32" spans="1:255" s="1" customFormat="1" ht="15" customHeight="1">
      <c r="A32" s="196"/>
      <c r="B32" s="196"/>
      <c r="C32" s="214" t="s">
        <v>56</v>
      </c>
      <c r="D32" s="27">
        <v>0</v>
      </c>
      <c r="E32" s="63"/>
      <c r="F32" s="21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</row>
    <row r="33" spans="1:255" s="1" customFormat="1" ht="15" customHeight="1">
      <c r="A33" s="196"/>
      <c r="B33" s="196"/>
      <c r="C33" s="219" t="s">
        <v>57</v>
      </c>
      <c r="D33" s="27">
        <v>0</v>
      </c>
      <c r="E33" s="63"/>
      <c r="F33" s="21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</row>
    <row r="34" spans="1:255" s="1" customFormat="1" ht="15" customHeight="1">
      <c r="A34" s="196"/>
      <c r="B34" s="196"/>
      <c r="C34" s="220" t="s">
        <v>59</v>
      </c>
      <c r="D34" s="221">
        <v>0</v>
      </c>
      <c r="E34" s="196"/>
      <c r="F34" s="19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</row>
    <row r="35" spans="1:255" s="1" customFormat="1" ht="15" customHeight="1">
      <c r="A35" s="222"/>
      <c r="B35" s="218">
        <v>-442.48</v>
      </c>
      <c r="C35" s="214"/>
      <c r="D35" s="223"/>
      <c r="E35" s="224"/>
      <c r="F35" s="22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</row>
    <row r="36" spans="1:255" s="1" customFormat="1" ht="15" customHeight="1">
      <c r="A36" s="67" t="s">
        <v>61</v>
      </c>
      <c r="B36" s="27">
        <v>13254.06</v>
      </c>
      <c r="C36" s="63" t="s">
        <v>62</v>
      </c>
      <c r="D36" s="75">
        <f>SUM(D31:D34)</f>
        <v>13254.06</v>
      </c>
      <c r="E36" s="63" t="s">
        <v>63</v>
      </c>
      <c r="F36" s="27">
        <v>13254.06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</row>
    <row r="37" spans="1:255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</row>
    <row r="38" spans="1:255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</row>
    <row r="39" spans="1:255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</row>
  </sheetData>
  <sheetProtection formatCells="0" formatColumns="0" formatRows="0"/>
  <mergeCells count="1">
    <mergeCell ref="A2:F2"/>
  </mergeCells>
  <printOptions horizontalCentered="1"/>
  <pageMargins left="0.59" right="0.59" top="0.59" bottom="0.59" header="0.59" footer="0.39"/>
  <pageSetup fitToHeight="100" horizontalDpi="600" verticalDpi="600" orientation="landscape" paperSize="9" scale="90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zoomScaleSheetLayoutView="100" workbookViewId="0" topLeftCell="A1">
      <selection activeCell="K7" sqref="K7"/>
    </sheetView>
  </sheetViews>
  <sheetFormatPr defaultColWidth="9.33203125" defaultRowHeight="11.25"/>
  <cols>
    <col min="1" max="3" width="6.83203125" style="0" bestFit="1" customWidth="1"/>
    <col min="4" max="4" width="51.83203125" style="0" bestFit="1" customWidth="1"/>
    <col min="5" max="5" width="18.83203125" style="0" bestFit="1" customWidth="1"/>
    <col min="6" max="7" width="9.83203125" style="0" bestFit="1" customWidth="1"/>
    <col min="8" max="8" width="9.16015625" style="0" bestFit="1" customWidth="1"/>
    <col min="9" max="13" width="9.83203125" style="0" bestFit="1" customWidth="1"/>
    <col min="14" max="14" width="9.16015625" style="0" bestFit="1" customWidth="1"/>
    <col min="15" max="15" width="11.66015625" style="0" bestFit="1" customWidth="1"/>
    <col min="16" max="16" width="9.16015625" style="0" bestFit="1" customWidth="1"/>
    <col min="17" max="20" width="9.83203125" style="0" bestFit="1" customWidth="1"/>
    <col min="21" max="16384" width="9.16015625" style="1" bestFit="1" customWidth="1"/>
  </cols>
  <sheetData>
    <row r="1" spans="1:249" ht="18" customHeight="1">
      <c r="A1" s="1"/>
      <c r="O1" s="1"/>
      <c r="P1" s="1"/>
      <c r="T1" s="58" t="s">
        <v>315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</row>
    <row r="2" spans="1:249" ht="32.25" customHeight="1">
      <c r="A2" s="5" t="s">
        <v>316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" t="s">
        <v>167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</row>
    <row r="4" spans="1:249" ht="16.5" customHeight="1">
      <c r="A4" s="34" t="s">
        <v>98</v>
      </c>
      <c r="B4" s="34"/>
      <c r="C4" s="34"/>
      <c r="D4" s="33" t="s">
        <v>99</v>
      </c>
      <c r="E4" s="33" t="s">
        <v>140</v>
      </c>
      <c r="F4" s="33" t="s">
        <v>168</v>
      </c>
      <c r="G4" s="33" t="s">
        <v>169</v>
      </c>
      <c r="H4" s="33" t="s">
        <v>170</v>
      </c>
      <c r="I4" s="33" t="s">
        <v>171</v>
      </c>
      <c r="J4" s="33" t="s">
        <v>172</v>
      </c>
      <c r="K4" s="33" t="s">
        <v>173</v>
      </c>
      <c r="L4" s="33" t="s">
        <v>174</v>
      </c>
      <c r="M4" s="33" t="s">
        <v>175</v>
      </c>
      <c r="N4" s="33" t="s">
        <v>176</v>
      </c>
      <c r="O4" s="33" t="s">
        <v>177</v>
      </c>
      <c r="P4" s="33" t="s">
        <v>178</v>
      </c>
      <c r="Q4" s="33" t="s">
        <v>179</v>
      </c>
      <c r="R4" s="35" t="s">
        <v>180</v>
      </c>
      <c r="S4" s="35" t="s">
        <v>181</v>
      </c>
      <c r="T4" s="35" t="s">
        <v>182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19.5" customHeight="1">
      <c r="A5" s="8" t="s">
        <v>101</v>
      </c>
      <c r="B5" s="8" t="s">
        <v>102</v>
      </c>
      <c r="C5" s="8" t="s">
        <v>103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5"/>
      <c r="S5" s="35"/>
      <c r="T5" s="3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18" customHeight="1">
      <c r="A6" s="20" t="s">
        <v>81</v>
      </c>
      <c r="B6" s="20" t="s">
        <v>81</v>
      </c>
      <c r="C6" s="20" t="s">
        <v>81</v>
      </c>
      <c r="D6" s="20" t="s">
        <v>81</v>
      </c>
      <c r="E6" s="83">
        <v>1</v>
      </c>
      <c r="F6" s="83">
        <v>2</v>
      </c>
      <c r="G6" s="83">
        <v>3</v>
      </c>
      <c r="H6" s="83">
        <v>4</v>
      </c>
      <c r="I6" s="83">
        <v>5</v>
      </c>
      <c r="J6" s="83">
        <v>6</v>
      </c>
      <c r="K6" s="83">
        <v>7</v>
      </c>
      <c r="L6" s="83">
        <v>8</v>
      </c>
      <c r="M6" s="83">
        <v>9</v>
      </c>
      <c r="N6" s="83">
        <v>10</v>
      </c>
      <c r="O6" s="83">
        <v>11</v>
      </c>
      <c r="P6" s="83">
        <v>12</v>
      </c>
      <c r="Q6" s="83">
        <v>13</v>
      </c>
      <c r="R6" s="83">
        <v>14</v>
      </c>
      <c r="S6" s="83">
        <v>15</v>
      </c>
      <c r="T6" s="83">
        <v>16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</row>
    <row r="7" spans="1:249" s="1" customFormat="1" ht="20.25" customHeight="1">
      <c r="A7" s="23"/>
      <c r="B7" s="23"/>
      <c r="C7" s="23"/>
      <c r="D7" s="99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0" ht="18" customHeight="1">
      <c r="A8" s="1"/>
      <c r="B8" s="1"/>
      <c r="C8" s="54"/>
      <c r="D8" s="2"/>
      <c r="E8" s="55"/>
      <c r="F8" s="55"/>
      <c r="G8" s="55"/>
      <c r="H8" s="55"/>
      <c r="I8" s="55"/>
      <c r="J8" s="55"/>
      <c r="K8" s="55"/>
      <c r="L8" s="57"/>
      <c r="M8" s="55"/>
      <c r="N8" s="55"/>
      <c r="O8" s="55"/>
      <c r="P8" s="55"/>
      <c r="Q8" s="55"/>
      <c r="R8" s="58"/>
      <c r="S8" s="1"/>
      <c r="T8" s="58"/>
    </row>
    <row r="9" spans="1:20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5"/>
      <c r="N9" s="55"/>
      <c r="O9" s="55"/>
      <c r="P9" s="55"/>
      <c r="Q9" s="1"/>
      <c r="R9" s="1"/>
      <c r="S9" s="1"/>
      <c r="T9" s="1"/>
    </row>
    <row r="10" spans="1:20" ht="18" customHeight="1">
      <c r="A10" s="1"/>
      <c r="B10" s="1"/>
      <c r="C10" s="1"/>
      <c r="D10" s="1"/>
      <c r="E10" s="1"/>
      <c r="H10" s="1"/>
      <c r="I10" s="1"/>
      <c r="L10" s="1"/>
      <c r="M10" s="1"/>
      <c r="N10" s="1"/>
      <c r="O10" s="1"/>
      <c r="P10" s="1"/>
      <c r="Q10" s="1"/>
      <c r="R10" s="1"/>
      <c r="T10" s="1"/>
    </row>
    <row r="11" spans="1:20" ht="30" customHeight="1">
      <c r="A11" s="1"/>
      <c r="B11" s="1"/>
      <c r="C11" s="1"/>
      <c r="D11" s="1"/>
      <c r="E11" s="1"/>
      <c r="H11" s="1"/>
      <c r="I11" s="1"/>
      <c r="L11" s="1"/>
      <c r="M11" s="1"/>
      <c r="N11" s="1"/>
      <c r="O11" s="1"/>
      <c r="P11" s="1"/>
      <c r="Q11" s="1"/>
      <c r="T11" s="1"/>
    </row>
    <row r="12" spans="1:249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4:20" ht="12.75" customHeight="1">
      <c r="D15" s="1"/>
      <c r="J15" s="1"/>
      <c r="O15" s="1"/>
      <c r="P15" s="1"/>
      <c r="Q15" s="1"/>
      <c r="T15" s="1"/>
    </row>
    <row r="16" spans="4:20" ht="12.75" customHeight="1">
      <c r="D16" s="1"/>
      <c r="J16" s="1"/>
      <c r="K16" s="1"/>
      <c r="M16" s="1"/>
      <c r="N16" s="1"/>
      <c r="O16" s="1"/>
      <c r="P16" s="1"/>
      <c r="Q16" s="1"/>
      <c r="T16" s="1"/>
    </row>
    <row r="17" spans="11:20" ht="12.75" customHeight="1">
      <c r="K17" s="1"/>
      <c r="L17" s="1"/>
      <c r="M17" s="1"/>
      <c r="N17" s="1"/>
      <c r="O17" s="1"/>
      <c r="P17" s="1"/>
      <c r="Q17" s="1"/>
      <c r="T17" s="1"/>
    </row>
    <row r="18" spans="12:16" ht="12.75" customHeight="1">
      <c r="L18" s="1"/>
      <c r="M18" s="1"/>
      <c r="N18" s="1"/>
      <c r="O18" s="1"/>
      <c r="P18" s="1"/>
    </row>
    <row r="19" ht="12.75" customHeight="1"/>
    <row r="20" spans="15:16" ht="9.75" customHeight="1">
      <c r="O20" s="1"/>
      <c r="P20" s="1"/>
    </row>
    <row r="21" ht="12.75" customHeight="1"/>
    <row r="22" ht="12.75" customHeight="1"/>
    <row r="23" ht="12.75" customHeight="1"/>
    <row r="24" ht="12.75" customHeight="1"/>
    <row r="25" spans="13:16" ht="9.75" customHeight="1">
      <c r="M25" s="1"/>
      <c r="N25" s="1"/>
      <c r="O25" s="1"/>
      <c r="P25" s="1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0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zoomScaleSheetLayoutView="100" workbookViewId="0" topLeftCell="A1">
      <selection activeCell="K6" sqref="K6"/>
    </sheetView>
  </sheetViews>
  <sheetFormatPr defaultColWidth="9.33203125" defaultRowHeight="11.25"/>
  <cols>
    <col min="1" max="3" width="6.16015625" style="0" bestFit="1" customWidth="1"/>
    <col min="4" max="4" width="45" style="0" bestFit="1" customWidth="1"/>
    <col min="5" max="5" width="16.33203125" style="0" bestFit="1" customWidth="1"/>
    <col min="6" max="6" width="15" style="0" bestFit="1" customWidth="1"/>
    <col min="7" max="7" width="13.66015625" style="0" bestFit="1" customWidth="1"/>
    <col min="8" max="8" width="11.5" style="0" bestFit="1" customWidth="1"/>
    <col min="9" max="11" width="11.33203125" style="0" bestFit="1" customWidth="1"/>
    <col min="12" max="12" width="10.66015625" style="0" bestFit="1" customWidth="1"/>
    <col min="13" max="13" width="13.33203125" style="0" bestFit="1" customWidth="1"/>
    <col min="14" max="15" width="10.66015625" style="0" bestFit="1" customWidth="1"/>
    <col min="16" max="16" width="13.83203125" style="0" bestFit="1" customWidth="1"/>
    <col min="17" max="17" width="9" style="0" bestFit="1" customWidth="1"/>
    <col min="18" max="16384" width="9.16015625" style="1" bestFit="1" customWidth="1"/>
  </cols>
  <sheetData>
    <row r="1" spans="1:17" ht="18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41" t="s">
        <v>317</v>
      </c>
      <c r="Q1" s="2"/>
    </row>
    <row r="2" spans="1:17" ht="18" customHeight="1">
      <c r="A2" s="5" t="s">
        <v>318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5"/>
    </row>
    <row r="3" spans="3:17" ht="18" customHeight="1">
      <c r="C3" s="2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41" t="s">
        <v>2</v>
      </c>
      <c r="Q3" s="7"/>
    </row>
    <row r="4" spans="1:17" ht="19.5" customHeight="1">
      <c r="A4" s="30" t="s">
        <v>98</v>
      </c>
      <c r="B4" s="31"/>
      <c r="C4" s="32"/>
      <c r="D4" s="9" t="s">
        <v>99</v>
      </c>
      <c r="E4" s="33" t="s">
        <v>140</v>
      </c>
      <c r="F4" s="34" t="s">
        <v>185</v>
      </c>
      <c r="G4" s="34"/>
      <c r="H4" s="34"/>
      <c r="I4" s="34"/>
      <c r="J4" s="34"/>
      <c r="K4" s="42"/>
      <c r="L4" s="42"/>
      <c r="M4" s="35" t="s">
        <v>186</v>
      </c>
      <c r="N4" s="35" t="s">
        <v>187</v>
      </c>
      <c r="O4" s="11"/>
      <c r="P4" s="11" t="s">
        <v>319</v>
      </c>
      <c r="Q4" s="2"/>
    </row>
    <row r="5" spans="1:17" ht="24.75" customHeight="1">
      <c r="A5" s="13" t="s">
        <v>101</v>
      </c>
      <c r="B5" s="14" t="s">
        <v>102</v>
      </c>
      <c r="C5" s="13" t="s">
        <v>103</v>
      </c>
      <c r="D5" s="8"/>
      <c r="E5" s="35"/>
      <c r="F5" s="36" t="s">
        <v>189</v>
      </c>
      <c r="G5" s="30" t="s">
        <v>190</v>
      </c>
      <c r="H5" s="31"/>
      <c r="I5" s="30" t="s">
        <v>191</v>
      </c>
      <c r="J5" s="31"/>
      <c r="K5" s="11" t="s">
        <v>150</v>
      </c>
      <c r="L5" s="11"/>
      <c r="M5" s="35"/>
      <c r="N5" s="35"/>
      <c r="O5" s="15" t="s">
        <v>192</v>
      </c>
      <c r="P5" s="15"/>
      <c r="Q5" s="2"/>
    </row>
    <row r="6" spans="1:17" ht="21.75" customHeight="1">
      <c r="A6" s="8"/>
      <c r="B6" s="13"/>
      <c r="C6" s="8"/>
      <c r="D6" s="8"/>
      <c r="E6" s="35"/>
      <c r="F6" s="33"/>
      <c r="G6" s="36" t="s">
        <v>162</v>
      </c>
      <c r="H6" s="36" t="s">
        <v>163</v>
      </c>
      <c r="I6" s="36" t="s">
        <v>162</v>
      </c>
      <c r="J6" s="36" t="s">
        <v>163</v>
      </c>
      <c r="K6" s="35" t="s">
        <v>162</v>
      </c>
      <c r="L6" s="35" t="s">
        <v>163</v>
      </c>
      <c r="M6" s="35"/>
      <c r="N6" s="35"/>
      <c r="O6" s="17"/>
      <c r="P6" s="17"/>
      <c r="Q6" s="2"/>
    </row>
    <row r="7" spans="1:17" ht="18.75" customHeight="1">
      <c r="A7" s="20" t="s">
        <v>81</v>
      </c>
      <c r="B7" s="20" t="s">
        <v>81</v>
      </c>
      <c r="C7" s="20" t="s">
        <v>81</v>
      </c>
      <c r="D7" s="20" t="s">
        <v>81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92"/>
    </row>
    <row r="8" spans="1:17" s="1" customFormat="1" ht="18.75" customHeight="1">
      <c r="A8" s="23"/>
      <c r="B8" s="23"/>
      <c r="C8" s="23"/>
      <c r="D8" s="9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"/>
    </row>
    <row r="9" spans="1:1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8" customHeight="1"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8" customHeight="1">
      <c r="B11" s="1"/>
      <c r="C11" s="1"/>
      <c r="D11" s="1"/>
      <c r="I11" s="1"/>
      <c r="J11" s="1"/>
      <c r="K11" s="1"/>
      <c r="L11" s="1"/>
      <c r="M11" s="1"/>
      <c r="N11" s="1"/>
      <c r="O11" s="1"/>
      <c r="P11" s="1"/>
    </row>
    <row r="12" spans="3:17" ht="18" customHeight="1">
      <c r="C12" s="1"/>
      <c r="D12" s="1"/>
      <c r="J12" s="1"/>
      <c r="K12" s="1"/>
      <c r="L12" s="1"/>
      <c r="P12" s="1"/>
      <c r="Q12" s="1"/>
    </row>
    <row r="13" spans="3:17" ht="26.25" customHeight="1">
      <c r="C13" s="1"/>
      <c r="D13" s="1"/>
      <c r="E13" s="1"/>
      <c r="J13" s="1"/>
      <c r="K13" s="1"/>
      <c r="L13" s="1"/>
      <c r="Q13" s="1"/>
    </row>
    <row r="14" spans="4:12" ht="12.75" customHeight="1">
      <c r="D14" s="1"/>
      <c r="K14" s="1"/>
      <c r="L14" s="1"/>
    </row>
    <row r="15" spans="4:12" ht="12.75" customHeight="1">
      <c r="D15" s="1"/>
      <c r="K15" s="1"/>
      <c r="L15" s="1"/>
    </row>
    <row r="16" spans="4:12" ht="12.75" customHeight="1">
      <c r="D16" s="1"/>
      <c r="K16" s="1"/>
      <c r="L16" s="1"/>
    </row>
    <row r="17" spans="10:12" ht="12.75" customHeight="1">
      <c r="J17" s="1"/>
      <c r="K17" s="1"/>
      <c r="L17" s="1"/>
    </row>
    <row r="18" spans="10:11" ht="12.75" customHeight="1">
      <c r="J18" s="1"/>
      <c r="K18" s="1"/>
    </row>
    <row r="19" spans="10:11" ht="12.75" customHeight="1">
      <c r="J19" s="1"/>
      <c r="K19" s="1"/>
    </row>
    <row r="20" ht="9.75" customHeight="1">
      <c r="K20" s="1"/>
    </row>
    <row r="21" ht="9.75" customHeight="1">
      <c r="K21" s="1"/>
    </row>
    <row r="22" ht="9.75" customHeight="1">
      <c r="K22" s="1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8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zoomScaleSheetLayoutView="100" workbookViewId="0" topLeftCell="A1">
      <selection activeCell="H30" sqref="H30"/>
    </sheetView>
  </sheetViews>
  <sheetFormatPr defaultColWidth="9.33203125" defaultRowHeight="11.25"/>
  <cols>
    <col min="1" max="1" width="6.83203125" style="0" bestFit="1" customWidth="1"/>
    <col min="2" max="2" width="7.16015625" style="0" bestFit="1" customWidth="1"/>
    <col min="3" max="3" width="7.33203125" style="0" bestFit="1" customWidth="1"/>
    <col min="4" max="4" width="38.83203125" style="0" bestFit="1" customWidth="1"/>
    <col min="5" max="5" width="45.33203125" style="0" bestFit="1" customWidth="1"/>
    <col min="6" max="6" width="7" style="0" bestFit="1" customWidth="1"/>
    <col min="7" max="16" width="12" style="0" bestFit="1" customWidth="1"/>
    <col min="17" max="16384" width="9.33203125" style="1" customWidth="1"/>
  </cols>
  <sheetData>
    <row r="1" spans="1:16" ht="12" customHeight="1">
      <c r="A1" s="2"/>
      <c r="B1" s="2"/>
      <c r="C1" s="3"/>
      <c r="D1" s="4"/>
      <c r="E1" s="4"/>
      <c r="F1" s="4"/>
      <c r="H1" s="2"/>
      <c r="I1" s="2"/>
      <c r="J1" s="2"/>
      <c r="K1" s="2"/>
      <c r="L1" s="2"/>
      <c r="M1" s="2"/>
      <c r="N1" s="2"/>
      <c r="P1" s="3" t="s">
        <v>320</v>
      </c>
    </row>
    <row r="2" spans="1:16" ht="20.25" customHeight="1">
      <c r="A2" s="5" t="s">
        <v>321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28"/>
      <c r="O2" s="29"/>
      <c r="P2" s="29"/>
    </row>
    <row r="3" spans="1:16" ht="12" customHeight="1">
      <c r="A3" s="7"/>
      <c r="B3" s="7"/>
      <c r="C3" s="7"/>
      <c r="D3" s="4"/>
      <c r="E3" s="4"/>
      <c r="F3" s="4"/>
      <c r="H3" s="7"/>
      <c r="I3" s="7"/>
      <c r="J3" s="7"/>
      <c r="K3" s="7"/>
      <c r="L3" s="7"/>
      <c r="M3" s="7"/>
      <c r="N3" s="7"/>
      <c r="P3" s="3" t="s">
        <v>2</v>
      </c>
    </row>
    <row r="4" spans="1:16" ht="27" customHeight="1">
      <c r="A4" s="8" t="s">
        <v>98</v>
      </c>
      <c r="B4" s="8"/>
      <c r="C4" s="8"/>
      <c r="D4" s="9" t="s">
        <v>99</v>
      </c>
      <c r="E4" s="10" t="s">
        <v>195</v>
      </c>
      <c r="F4" s="11" t="s">
        <v>196</v>
      </c>
      <c r="G4" s="11" t="s">
        <v>197</v>
      </c>
      <c r="H4" s="12" t="s">
        <v>128</v>
      </c>
      <c r="I4" s="12" t="s">
        <v>129</v>
      </c>
      <c r="J4" s="12" t="s">
        <v>130</v>
      </c>
      <c r="K4" s="11" t="s">
        <v>132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</row>
    <row r="5" spans="1:16" ht="11.25" customHeight="1">
      <c r="A5" s="13" t="s">
        <v>101</v>
      </c>
      <c r="B5" s="14" t="s">
        <v>102</v>
      </c>
      <c r="C5" s="13" t="s">
        <v>103</v>
      </c>
      <c r="D5" s="8"/>
      <c r="E5" s="14"/>
      <c r="F5" s="15"/>
      <c r="G5" s="15"/>
      <c r="H5" s="16"/>
      <c r="I5" s="16"/>
      <c r="J5" s="16"/>
      <c r="K5" s="15"/>
      <c r="L5" s="15"/>
      <c r="M5" s="15"/>
      <c r="N5" s="15"/>
      <c r="O5" s="15"/>
      <c r="P5" s="15"/>
    </row>
    <row r="6" spans="1:16" ht="11.25" customHeight="1">
      <c r="A6" s="8"/>
      <c r="B6" s="13"/>
      <c r="C6" s="10"/>
      <c r="D6" s="8"/>
      <c r="E6" s="13"/>
      <c r="F6" s="17"/>
      <c r="G6" s="17"/>
      <c r="H6" s="18"/>
      <c r="I6" s="18"/>
      <c r="J6" s="18"/>
      <c r="K6" s="17"/>
      <c r="L6" s="17"/>
      <c r="M6" s="17"/>
      <c r="N6" s="17"/>
      <c r="O6" s="17"/>
      <c r="P6" s="17"/>
    </row>
    <row r="7" spans="1:16" ht="18.75" customHeight="1">
      <c r="A7" s="19" t="s">
        <v>81</v>
      </c>
      <c r="B7" s="20" t="s">
        <v>81</v>
      </c>
      <c r="C7" s="20" t="s">
        <v>81</v>
      </c>
      <c r="D7" s="20" t="s">
        <v>81</v>
      </c>
      <c r="E7" s="20" t="s">
        <v>198</v>
      </c>
      <c r="F7" s="20" t="s">
        <v>198</v>
      </c>
      <c r="G7" s="21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8">
        <v>9</v>
      </c>
      <c r="P7" s="8">
        <v>10</v>
      </c>
    </row>
    <row r="8" spans="1:16" s="1" customFormat="1" ht="18.75" customHeight="1">
      <c r="A8" s="23"/>
      <c r="B8" s="23"/>
      <c r="C8" s="23"/>
      <c r="D8" s="98"/>
      <c r="E8" s="99"/>
      <c r="F8" s="99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1.25" customHeight="1"/>
    <row r="10" ht="11.25" customHeight="1"/>
    <row r="11" ht="11.25" customHeight="1"/>
    <row r="12" ht="11.25" customHeight="1">
      <c r="D12" s="1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fitToHeight="100" fitToWidth="1" horizontalDpi="600" verticalDpi="600" orientation="landscape" paperSize="9" scale="70"/>
  <headerFooter scaleWithDoc="0"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SheetLayoutView="100" workbookViewId="0" topLeftCell="A1">
      <selection activeCell="AI8" sqref="A1:AI8"/>
    </sheetView>
  </sheetViews>
  <sheetFormatPr defaultColWidth="9.33203125" defaultRowHeight="11.25"/>
  <cols>
    <col min="1" max="2" width="6.83203125" style="0" bestFit="1" customWidth="1"/>
    <col min="3" max="3" width="7.33203125" style="0" bestFit="1" customWidth="1"/>
    <col min="4" max="4" width="44.83203125" style="0" bestFit="1" customWidth="1"/>
    <col min="5" max="5" width="16.33203125" style="0" bestFit="1" customWidth="1"/>
    <col min="6" max="6" width="13.16015625" style="0" bestFit="1" customWidth="1"/>
    <col min="7" max="7" width="13" style="0" bestFit="1" customWidth="1"/>
    <col min="8" max="8" width="13.5" style="0" bestFit="1" customWidth="1"/>
    <col min="9" max="9" width="11.5" style="0" bestFit="1" customWidth="1"/>
    <col min="10" max="10" width="11.66015625" style="0" bestFit="1" customWidth="1"/>
    <col min="11" max="12" width="11.5" style="0" bestFit="1" customWidth="1"/>
    <col min="13" max="13" width="12.16015625" style="0" bestFit="1" customWidth="1"/>
    <col min="14" max="15" width="12.5" style="0" bestFit="1" customWidth="1"/>
    <col min="16" max="16" width="12" style="0" bestFit="1" customWidth="1"/>
    <col min="17" max="20" width="12.5" style="0" bestFit="1" customWidth="1"/>
    <col min="21" max="23" width="10.16015625" style="0" bestFit="1" customWidth="1"/>
    <col min="24" max="24" width="14" style="0" bestFit="1" customWidth="1"/>
    <col min="25" max="25" width="12.33203125" style="0" bestFit="1" customWidth="1"/>
    <col min="26" max="26" width="12" style="0" bestFit="1" customWidth="1"/>
    <col min="28" max="35" width="11.16015625" style="0" bestFit="1" customWidth="1"/>
    <col min="36" max="16384" width="9" style="1" bestFit="1" customWidth="1"/>
  </cols>
  <sheetData>
    <row r="1" spans="1:256" ht="18" customHeight="1">
      <c r="A1" s="56"/>
      <c r="B1" s="56"/>
      <c r="C1" s="60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 t="s">
        <v>322</v>
      </c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61" t="s">
        <v>323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8" customHeight="1">
      <c r="A3" s="1"/>
      <c r="B3" s="1"/>
      <c r="C3" s="54"/>
      <c r="D3" s="7"/>
      <c r="E3" s="62"/>
      <c r="F3" s="41"/>
      <c r="G3" s="41"/>
      <c r="H3" s="41"/>
      <c r="I3" s="41"/>
      <c r="J3" s="4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41" t="s">
        <v>2</v>
      </c>
      <c r="AJ3" s="7"/>
      <c r="AK3" s="3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9.5" customHeight="1">
      <c r="A4" s="30" t="s">
        <v>98</v>
      </c>
      <c r="B4" s="31"/>
      <c r="C4" s="32"/>
      <c r="D4" s="63" t="s">
        <v>99</v>
      </c>
      <c r="E4" s="33" t="s">
        <v>140</v>
      </c>
      <c r="F4" s="30" t="s">
        <v>141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30" t="s">
        <v>142</v>
      </c>
      <c r="Y4" s="31"/>
      <c r="Z4" s="31"/>
      <c r="AA4" s="31"/>
      <c r="AB4" s="32"/>
      <c r="AC4" s="31" t="s">
        <v>143</v>
      </c>
      <c r="AD4" s="31"/>
      <c r="AE4" s="31"/>
      <c r="AF4" s="31"/>
      <c r="AG4" s="34"/>
      <c r="AH4" s="63" t="s">
        <v>144</v>
      </c>
      <c r="AI4" s="35" t="s">
        <v>145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65" t="s">
        <v>101</v>
      </c>
      <c r="B5" s="66" t="s">
        <v>102</v>
      </c>
      <c r="C5" s="13" t="s">
        <v>103</v>
      </c>
      <c r="D5" s="67"/>
      <c r="E5" s="35"/>
      <c r="F5" s="68" t="s">
        <v>146</v>
      </c>
      <c r="G5" s="30" t="s">
        <v>147</v>
      </c>
      <c r="H5" s="31"/>
      <c r="I5" s="30" t="s">
        <v>148</v>
      </c>
      <c r="J5" s="31"/>
      <c r="K5" s="31"/>
      <c r="L5" s="30" t="s">
        <v>149</v>
      </c>
      <c r="M5" s="31"/>
      <c r="N5" s="31"/>
      <c r="O5" s="34" t="s">
        <v>150</v>
      </c>
      <c r="P5" s="34"/>
      <c r="Q5" s="34"/>
      <c r="R5" s="107" t="s">
        <v>304</v>
      </c>
      <c r="S5" s="107"/>
      <c r="T5" s="107"/>
      <c r="U5" s="107" t="s">
        <v>152</v>
      </c>
      <c r="V5" s="107"/>
      <c r="W5" s="107"/>
      <c r="X5" s="74" t="s">
        <v>153</v>
      </c>
      <c r="Y5" s="36" t="s">
        <v>154</v>
      </c>
      <c r="Z5" s="36" t="s">
        <v>155</v>
      </c>
      <c r="AA5" s="36" t="s">
        <v>156</v>
      </c>
      <c r="AB5" s="36" t="s">
        <v>157</v>
      </c>
      <c r="AC5" s="36" t="s">
        <v>82</v>
      </c>
      <c r="AD5" s="36" t="s">
        <v>158</v>
      </c>
      <c r="AE5" s="36" t="s">
        <v>159</v>
      </c>
      <c r="AF5" s="36" t="s">
        <v>160</v>
      </c>
      <c r="AG5" s="36" t="s">
        <v>161</v>
      </c>
      <c r="AH5" s="8"/>
      <c r="AI5" s="3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9.25" customHeight="1">
      <c r="A6" s="69"/>
      <c r="B6" s="70"/>
      <c r="C6" s="8"/>
      <c r="D6" s="67"/>
      <c r="E6" s="35"/>
      <c r="F6" s="13"/>
      <c r="G6" s="71" t="s">
        <v>162</v>
      </c>
      <c r="H6" s="72" t="s">
        <v>163</v>
      </c>
      <c r="I6" s="72" t="s">
        <v>153</v>
      </c>
      <c r="J6" s="72" t="s">
        <v>162</v>
      </c>
      <c r="K6" s="72" t="s">
        <v>163</v>
      </c>
      <c r="L6" s="72" t="s">
        <v>153</v>
      </c>
      <c r="M6" s="72" t="s">
        <v>162</v>
      </c>
      <c r="N6" s="72" t="s">
        <v>163</v>
      </c>
      <c r="O6" s="72" t="s">
        <v>127</v>
      </c>
      <c r="P6" s="72" t="s">
        <v>164</v>
      </c>
      <c r="Q6" s="17" t="s">
        <v>163</v>
      </c>
      <c r="R6" s="72" t="s">
        <v>127</v>
      </c>
      <c r="S6" s="72" t="s">
        <v>164</v>
      </c>
      <c r="T6" s="17" t="s">
        <v>163</v>
      </c>
      <c r="U6" s="71" t="s">
        <v>153</v>
      </c>
      <c r="V6" s="72" t="s">
        <v>162</v>
      </c>
      <c r="W6" s="72" t="s">
        <v>163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8"/>
      <c r="AI6" s="3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 customHeight="1">
      <c r="A7" s="50" t="s">
        <v>81</v>
      </c>
      <c r="B7" s="50" t="s">
        <v>81</v>
      </c>
      <c r="C7" s="50" t="s">
        <v>81</v>
      </c>
      <c r="D7" s="50" t="s">
        <v>81</v>
      </c>
      <c r="E7" s="14">
        <v>1</v>
      </c>
      <c r="F7" s="14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2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1" customFormat="1" ht="18.75" customHeight="1">
      <c r="A8" s="23"/>
      <c r="B8" s="23"/>
      <c r="C8" s="23"/>
      <c r="D8" s="9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35" ht="18" customHeight="1">
      <c r="A9" s="1"/>
      <c r="B9" s="1"/>
      <c r="C9" s="1"/>
      <c r="D9" s="2"/>
      <c r="E9" s="55"/>
      <c r="F9" s="1"/>
      <c r="G9" s="1"/>
      <c r="H9" s="55"/>
      <c r="I9" s="55"/>
      <c r="J9" s="1"/>
      <c r="K9" s="55"/>
      <c r="L9" s="55"/>
      <c r="M9" s="55"/>
      <c r="N9" s="55"/>
      <c r="O9" s="55"/>
      <c r="P9" s="55"/>
      <c r="Q9" s="55"/>
      <c r="R9" s="55"/>
      <c r="S9" s="55"/>
      <c r="T9" s="55"/>
      <c r="U9" s="1"/>
      <c r="V9" s="55"/>
      <c r="W9" s="55"/>
      <c r="X9" s="55"/>
      <c r="Y9" s="1"/>
      <c r="Z9" s="1"/>
      <c r="AA9" s="55"/>
      <c r="AB9" s="55"/>
      <c r="AC9" s="55"/>
      <c r="AD9" s="55"/>
      <c r="AE9" s="55"/>
      <c r="AF9" s="55"/>
      <c r="AG9" s="55"/>
      <c r="AH9" s="55"/>
      <c r="AI9" s="2"/>
    </row>
    <row r="10" spans="2:256" ht="18" customHeight="1">
      <c r="B10" s="1"/>
      <c r="C10" s="1"/>
      <c r="D10" s="1"/>
      <c r="E10" s="1"/>
      <c r="G10" s="1"/>
      <c r="H10" s="1"/>
      <c r="I10" s="55"/>
      <c r="J10" s="1"/>
      <c r="K10" s="1"/>
      <c r="L10" s="55"/>
      <c r="M10" s="1"/>
      <c r="N10" s="1"/>
      <c r="O10" s="1"/>
      <c r="P10" s="1"/>
      <c r="Q10" s="1"/>
      <c r="R10" s="1"/>
      <c r="S10" s="1"/>
      <c r="T10" s="1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" customHeight="1">
      <c r="A11" s="56"/>
      <c r="B11" s="56"/>
      <c r="C11" s="54"/>
      <c r="D11" s="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" customHeight="1">
      <c r="A15" s="56"/>
      <c r="B15" s="56"/>
      <c r="C15" s="54"/>
      <c r="D15" s="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" customHeight="1">
      <c r="A16" s="56"/>
      <c r="B16" s="56"/>
      <c r="C16" s="54"/>
      <c r="D16" s="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" customHeight="1">
      <c r="A17" s="56"/>
      <c r="B17" s="56"/>
      <c r="C17" s="54"/>
      <c r="D17" s="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" customHeight="1">
      <c r="A18" s="56"/>
      <c r="B18" s="56"/>
      <c r="C18" s="54"/>
      <c r="D18" s="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" customHeight="1">
      <c r="A19" s="56"/>
      <c r="B19" s="56"/>
      <c r="C19" s="54"/>
      <c r="D19" s="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" customHeight="1">
      <c r="A20" s="56"/>
      <c r="B20" s="56"/>
      <c r="C20" s="54"/>
      <c r="D20" s="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38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zoomScaleSheetLayoutView="100" workbookViewId="0" topLeftCell="A1">
      <selection activeCell="J23" sqref="J23"/>
    </sheetView>
  </sheetViews>
  <sheetFormatPr defaultColWidth="9.33203125" defaultRowHeight="11.25"/>
  <cols>
    <col min="1" max="3" width="6.83203125" style="0" bestFit="1" customWidth="1"/>
    <col min="4" max="4" width="45" style="0" bestFit="1" customWidth="1"/>
    <col min="5" max="5" width="18.83203125" style="0" bestFit="1" customWidth="1"/>
    <col min="6" max="7" width="9.83203125" style="0" bestFit="1" customWidth="1"/>
    <col min="8" max="8" width="9.16015625" style="0" bestFit="1" customWidth="1"/>
    <col min="9" max="13" width="9.83203125" style="0" bestFit="1" customWidth="1"/>
    <col min="14" max="14" width="9.16015625" style="0" bestFit="1" customWidth="1"/>
    <col min="15" max="15" width="11.66015625" style="0" bestFit="1" customWidth="1"/>
    <col min="16" max="16" width="9.16015625" style="0" bestFit="1" customWidth="1"/>
    <col min="17" max="19" width="9.83203125" style="0" bestFit="1" customWidth="1"/>
    <col min="20" max="20" width="11" style="0" bestFit="1" customWidth="1"/>
    <col min="21" max="16384" width="9.16015625" style="1" bestFit="1" customWidth="1"/>
  </cols>
  <sheetData>
    <row r="1" spans="1:249" ht="18" customHeight="1">
      <c r="A1" s="1"/>
      <c r="O1" s="1"/>
      <c r="P1" s="1"/>
      <c r="T1" s="58" t="s">
        <v>324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</row>
    <row r="2" spans="1:249" ht="32.25" customHeight="1">
      <c r="A2" s="5" t="s">
        <v>325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" t="s">
        <v>167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</row>
    <row r="4" spans="1:249" ht="27" customHeight="1">
      <c r="A4" s="34" t="s">
        <v>98</v>
      </c>
      <c r="B4" s="34"/>
      <c r="C4" s="34"/>
      <c r="D4" s="33" t="s">
        <v>99</v>
      </c>
      <c r="E4" s="33" t="s">
        <v>140</v>
      </c>
      <c r="F4" s="33" t="s">
        <v>168</v>
      </c>
      <c r="G4" s="33" t="s">
        <v>169</v>
      </c>
      <c r="H4" s="33" t="s">
        <v>170</v>
      </c>
      <c r="I4" s="33" t="s">
        <v>171</v>
      </c>
      <c r="J4" s="33" t="s">
        <v>172</v>
      </c>
      <c r="K4" s="33" t="s">
        <v>173</v>
      </c>
      <c r="L4" s="33" t="s">
        <v>174</v>
      </c>
      <c r="M4" s="33" t="s">
        <v>175</v>
      </c>
      <c r="N4" s="33" t="s">
        <v>176</v>
      </c>
      <c r="O4" s="33" t="s">
        <v>177</v>
      </c>
      <c r="P4" s="33" t="s">
        <v>178</v>
      </c>
      <c r="Q4" s="33" t="s">
        <v>179</v>
      </c>
      <c r="R4" s="35" t="s">
        <v>180</v>
      </c>
      <c r="S4" s="35" t="s">
        <v>181</v>
      </c>
      <c r="T4" s="35" t="s">
        <v>182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16.5" customHeight="1">
      <c r="A5" s="8" t="s">
        <v>101</v>
      </c>
      <c r="B5" s="8" t="s">
        <v>102</v>
      </c>
      <c r="C5" s="8" t="s">
        <v>103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5"/>
      <c r="S5" s="35"/>
      <c r="T5" s="3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18.75" customHeight="1">
      <c r="A6" s="20" t="s">
        <v>81</v>
      </c>
      <c r="B6" s="20" t="s">
        <v>81</v>
      </c>
      <c r="C6" s="20" t="s">
        <v>81</v>
      </c>
      <c r="D6" s="20" t="s">
        <v>81</v>
      </c>
      <c r="E6" s="83">
        <v>1</v>
      </c>
      <c r="F6" s="83">
        <v>2</v>
      </c>
      <c r="G6" s="83">
        <v>3</v>
      </c>
      <c r="H6" s="83">
        <v>4</v>
      </c>
      <c r="I6" s="83">
        <v>5</v>
      </c>
      <c r="J6" s="83">
        <v>6</v>
      </c>
      <c r="K6" s="83">
        <v>7</v>
      </c>
      <c r="L6" s="83">
        <v>8</v>
      </c>
      <c r="M6" s="83">
        <v>9</v>
      </c>
      <c r="N6" s="83">
        <v>10</v>
      </c>
      <c r="O6" s="83">
        <v>11</v>
      </c>
      <c r="P6" s="83">
        <v>12</v>
      </c>
      <c r="Q6" s="83">
        <v>13</v>
      </c>
      <c r="R6" s="83">
        <v>14</v>
      </c>
      <c r="S6" s="83">
        <v>15</v>
      </c>
      <c r="T6" s="83">
        <v>16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</row>
    <row r="7" spans="1:249" s="1" customFormat="1" ht="18.75" customHeight="1">
      <c r="A7" s="23"/>
      <c r="B7" s="23"/>
      <c r="C7" s="23"/>
      <c r="D7" s="9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0" ht="18" customHeight="1">
      <c r="A8" s="1"/>
      <c r="B8" s="1"/>
      <c r="C8" s="54"/>
      <c r="D8" s="2"/>
      <c r="E8" s="55"/>
      <c r="F8" s="55"/>
      <c r="G8" s="55"/>
      <c r="H8" s="55"/>
      <c r="I8" s="55"/>
      <c r="J8" s="55"/>
      <c r="K8" s="55"/>
      <c r="L8" s="57"/>
      <c r="M8" s="55"/>
      <c r="N8" s="55"/>
      <c r="O8" s="55"/>
      <c r="P8" s="55"/>
      <c r="Q8" s="55"/>
      <c r="R8" s="58"/>
      <c r="S8" s="1"/>
      <c r="T8" s="58"/>
    </row>
    <row r="9" spans="1:20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5"/>
      <c r="N9" s="55"/>
      <c r="O9" s="55"/>
      <c r="P9" s="55"/>
      <c r="Q9" s="1"/>
      <c r="R9" s="1"/>
      <c r="S9" s="1"/>
      <c r="T9" s="1"/>
    </row>
    <row r="10" spans="2:20" ht="18" customHeight="1">
      <c r="B10" s="1"/>
      <c r="C10" s="1"/>
      <c r="D10" s="1"/>
      <c r="E10" s="1"/>
      <c r="H10" s="1"/>
      <c r="I10" s="1"/>
      <c r="L10" s="1"/>
      <c r="M10" s="1"/>
      <c r="N10" s="1"/>
      <c r="O10" s="1"/>
      <c r="P10" s="1"/>
      <c r="Q10" s="1"/>
      <c r="R10" s="1"/>
      <c r="T10" s="1"/>
    </row>
    <row r="11" spans="1:20" ht="30" customHeight="1">
      <c r="A11" s="1"/>
      <c r="B11" s="1"/>
      <c r="C11" s="1"/>
      <c r="D11" s="1"/>
      <c r="E11" s="1"/>
      <c r="H11" s="1"/>
      <c r="I11" s="1"/>
      <c r="L11" s="1"/>
      <c r="M11" s="1"/>
      <c r="N11" s="1"/>
      <c r="O11" s="1"/>
      <c r="P11" s="1"/>
      <c r="Q11" s="1"/>
      <c r="T11" s="1"/>
    </row>
    <row r="12" spans="1:249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4:20" ht="12.75" customHeight="1">
      <c r="D15" s="1"/>
      <c r="J15" s="1"/>
      <c r="N15" s="1"/>
      <c r="O15" s="1"/>
      <c r="P15" s="1"/>
      <c r="Q15" s="1"/>
      <c r="T15" s="1"/>
    </row>
    <row r="16" spans="4:20" ht="12.75" customHeight="1">
      <c r="D16" s="1"/>
      <c r="J16" s="1"/>
      <c r="K16" s="1"/>
      <c r="M16" s="1"/>
      <c r="N16" s="1"/>
      <c r="O16" s="1"/>
      <c r="P16" s="1"/>
      <c r="Q16" s="1"/>
      <c r="T16" s="1"/>
    </row>
    <row r="17" spans="11:20" ht="12.75" customHeight="1">
      <c r="K17" s="1"/>
      <c r="L17" s="1"/>
      <c r="M17" s="1"/>
      <c r="N17" s="1"/>
      <c r="O17" s="1"/>
      <c r="P17" s="1"/>
      <c r="Q17" s="1"/>
      <c r="T17" s="1"/>
    </row>
    <row r="18" spans="12:16" ht="12.75" customHeight="1">
      <c r="L18" s="1"/>
      <c r="M18" s="1"/>
      <c r="N18" s="1"/>
      <c r="O18" s="1"/>
      <c r="P18" s="1"/>
    </row>
    <row r="19" ht="12.75" customHeight="1"/>
    <row r="20" spans="15:16" ht="9.75" customHeight="1">
      <c r="O20" s="1"/>
      <c r="P20" s="1"/>
    </row>
    <row r="21" ht="12.75" customHeight="1"/>
    <row r="22" ht="12.75" customHeight="1"/>
    <row r="23" ht="12.75" customHeight="1"/>
    <row r="24" ht="12.75" customHeight="1"/>
    <row r="25" spans="13:16" ht="9.75" customHeight="1">
      <c r="M25" s="1"/>
      <c r="N25" s="1"/>
      <c r="O25" s="1"/>
      <c r="P25" s="1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2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3" width="6.16015625" style="0" bestFit="1" customWidth="1"/>
    <col min="4" max="4" width="55.66015625" style="0" bestFit="1" customWidth="1"/>
    <col min="5" max="16" width="13.5" style="0" bestFit="1" customWidth="1"/>
    <col min="17" max="17" width="9" style="100" bestFit="1" customWidth="1"/>
    <col min="18" max="16384" width="9.16015625" style="1" bestFit="1" customWidth="1"/>
  </cols>
  <sheetData>
    <row r="1" spans="1:17" ht="18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41" t="s">
        <v>326</v>
      </c>
      <c r="Q1" s="103"/>
    </row>
    <row r="2" spans="1:17" ht="18" customHeight="1">
      <c r="A2" s="5" t="s">
        <v>327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04"/>
    </row>
    <row r="3" spans="3:17" ht="18" customHeight="1">
      <c r="C3" s="2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41" t="s">
        <v>2</v>
      </c>
      <c r="Q3" s="105"/>
    </row>
    <row r="4" spans="1:17" ht="21.75" customHeight="1">
      <c r="A4" s="89" t="s">
        <v>98</v>
      </c>
      <c r="B4" s="90"/>
      <c r="C4" s="101"/>
      <c r="D4" s="78" t="s">
        <v>99</v>
      </c>
      <c r="E4" s="33" t="s">
        <v>140</v>
      </c>
      <c r="F4" s="88" t="s">
        <v>185</v>
      </c>
      <c r="G4" s="88"/>
      <c r="H4" s="88"/>
      <c r="I4" s="88"/>
      <c r="J4" s="88"/>
      <c r="K4" s="91"/>
      <c r="L4" s="91"/>
      <c r="M4" s="35" t="s">
        <v>186</v>
      </c>
      <c r="N4" s="35" t="s">
        <v>187</v>
      </c>
      <c r="O4" s="11" t="s">
        <v>192</v>
      </c>
      <c r="P4" s="35" t="s">
        <v>309</v>
      </c>
      <c r="Q4" s="103"/>
    </row>
    <row r="5" spans="1:17" ht="22.5" customHeight="1">
      <c r="A5" s="17" t="s">
        <v>101</v>
      </c>
      <c r="B5" s="15" t="s">
        <v>102</v>
      </c>
      <c r="C5" s="17" t="s">
        <v>103</v>
      </c>
      <c r="D5" s="35"/>
      <c r="E5" s="35"/>
      <c r="F5" s="36" t="s">
        <v>189</v>
      </c>
      <c r="G5" s="89" t="s">
        <v>190</v>
      </c>
      <c r="H5" s="90"/>
      <c r="I5" s="89" t="s">
        <v>191</v>
      </c>
      <c r="J5" s="90"/>
      <c r="K5" s="11" t="s">
        <v>150</v>
      </c>
      <c r="L5" s="11"/>
      <c r="M5" s="35"/>
      <c r="N5" s="35"/>
      <c r="O5" s="15"/>
      <c r="P5" s="35"/>
      <c r="Q5" s="103"/>
    </row>
    <row r="6" spans="1:17" ht="18" customHeight="1">
      <c r="A6" s="35"/>
      <c r="B6" s="17"/>
      <c r="C6" s="35"/>
      <c r="D6" s="35"/>
      <c r="E6" s="35"/>
      <c r="F6" s="33"/>
      <c r="G6" s="36" t="s">
        <v>162</v>
      </c>
      <c r="H6" s="36" t="s">
        <v>163</v>
      </c>
      <c r="I6" s="36" t="s">
        <v>162</v>
      </c>
      <c r="J6" s="36" t="s">
        <v>163</v>
      </c>
      <c r="K6" s="35" t="s">
        <v>162</v>
      </c>
      <c r="L6" s="35" t="s">
        <v>163</v>
      </c>
      <c r="M6" s="35"/>
      <c r="N6" s="35"/>
      <c r="O6" s="17"/>
      <c r="P6" s="35"/>
      <c r="Q6" s="103"/>
    </row>
    <row r="7" spans="1:17" ht="19.5" customHeight="1">
      <c r="A7" s="102" t="s">
        <v>81</v>
      </c>
      <c r="B7" s="102" t="s">
        <v>81</v>
      </c>
      <c r="C7" s="102" t="s">
        <v>81</v>
      </c>
      <c r="D7" s="102" t="s">
        <v>81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106"/>
    </row>
    <row r="8" spans="1:17" s="1" customFormat="1" ht="19.5" customHeight="1">
      <c r="A8" s="23"/>
      <c r="B8" s="23"/>
      <c r="C8" s="23"/>
      <c r="D8" s="9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03"/>
    </row>
    <row r="9" spans="1:1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8" customHeight="1"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8" customHeight="1">
      <c r="B11" s="1"/>
      <c r="C11" s="1"/>
      <c r="D11" s="1"/>
      <c r="I11" s="1"/>
      <c r="J11" s="1"/>
      <c r="K11" s="1"/>
      <c r="L11" s="1"/>
      <c r="M11" s="1"/>
      <c r="N11" s="1"/>
      <c r="O11" s="1"/>
      <c r="P11" s="1"/>
    </row>
    <row r="12" spans="3:16" ht="18" customHeight="1">
      <c r="C12" s="1"/>
      <c r="D12" s="1"/>
      <c r="J12" s="1"/>
      <c r="K12" s="1"/>
      <c r="L12" s="1"/>
      <c r="P12" s="1"/>
    </row>
    <row r="13" spans="3:12" ht="26.25" customHeight="1">
      <c r="C13" s="1"/>
      <c r="D13" s="1"/>
      <c r="E13" s="1"/>
      <c r="J13" s="1"/>
      <c r="K13" s="1"/>
      <c r="L13" s="1"/>
    </row>
    <row r="14" spans="4:12" ht="12.75" customHeight="1">
      <c r="D14" s="1"/>
      <c r="K14" s="1"/>
      <c r="L14" s="1"/>
    </row>
    <row r="15" spans="4:12" ht="12.75" customHeight="1">
      <c r="D15" s="1"/>
      <c r="K15" s="1"/>
      <c r="L15" s="1"/>
    </row>
    <row r="16" spans="4:12" ht="12.75" customHeight="1">
      <c r="D16" s="1"/>
      <c r="K16" s="1"/>
      <c r="L16" s="1"/>
    </row>
    <row r="17" spans="10:17" ht="12.75" customHeight="1">
      <c r="J17" s="1"/>
      <c r="K17" s="1"/>
      <c r="L17" s="1"/>
      <c r="Q17"/>
    </row>
    <row r="18" spans="10:17" ht="12.75" customHeight="1">
      <c r="J18" s="1"/>
      <c r="K18" s="1"/>
      <c r="Q18"/>
    </row>
    <row r="19" spans="10:17" ht="12.75" customHeight="1">
      <c r="J19" s="1"/>
      <c r="K19" s="1"/>
      <c r="Q19"/>
    </row>
    <row r="20" spans="11:17" ht="9.75" customHeight="1">
      <c r="K20" s="1"/>
      <c r="Q20"/>
    </row>
    <row r="21" spans="11:17" ht="9.75" customHeight="1">
      <c r="K21" s="1"/>
      <c r="Q21"/>
    </row>
    <row r="22" spans="11:17" ht="9.75" customHeight="1">
      <c r="K22" s="1"/>
      <c r="Q22"/>
    </row>
  </sheetData>
  <sheetProtection formatCells="0" formatColumns="0" formatRows="0"/>
  <mergeCells count="11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0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1" width="6.83203125" style="0" bestFit="1" customWidth="1"/>
    <col min="2" max="2" width="7.16015625" style="0" bestFit="1" customWidth="1"/>
    <col min="3" max="3" width="7.33203125" style="0" bestFit="1" customWidth="1"/>
    <col min="4" max="4" width="40.33203125" style="0" bestFit="1" customWidth="1"/>
    <col min="5" max="5" width="34.16015625" style="0" bestFit="1" customWidth="1"/>
    <col min="6" max="6" width="7.83203125" style="0" bestFit="1" customWidth="1"/>
    <col min="7" max="16" width="12.5" style="0" bestFit="1" customWidth="1"/>
    <col min="17" max="16384" width="9.33203125" style="1" customWidth="1"/>
  </cols>
  <sheetData>
    <row r="1" spans="1:16" ht="12" customHeight="1">
      <c r="A1" s="2"/>
      <c r="B1" s="2"/>
      <c r="C1" s="3"/>
      <c r="D1" s="4"/>
      <c r="E1" s="4"/>
      <c r="F1" s="4"/>
      <c r="H1" s="2"/>
      <c r="I1" s="2"/>
      <c r="J1" s="2"/>
      <c r="K1" s="2"/>
      <c r="L1" s="2"/>
      <c r="M1" s="2"/>
      <c r="N1" s="2"/>
      <c r="P1" s="3" t="s">
        <v>328</v>
      </c>
    </row>
    <row r="2" spans="1:16" ht="20.25" customHeight="1">
      <c r="A2" s="5" t="s">
        <v>329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28"/>
      <c r="O2" s="29"/>
      <c r="P2" s="29"/>
    </row>
    <row r="3" spans="1:16" ht="12" customHeight="1">
      <c r="A3" s="7"/>
      <c r="B3" s="7"/>
      <c r="C3" s="7"/>
      <c r="D3" s="4"/>
      <c r="E3" s="4"/>
      <c r="F3" s="4"/>
      <c r="H3" s="7"/>
      <c r="I3" s="7"/>
      <c r="J3" s="7"/>
      <c r="K3" s="7"/>
      <c r="L3" s="7"/>
      <c r="M3" s="7"/>
      <c r="N3" s="7"/>
      <c r="P3" s="3" t="s">
        <v>2</v>
      </c>
    </row>
    <row r="4" spans="1:16" ht="24" customHeight="1">
      <c r="A4" s="8" t="s">
        <v>98</v>
      </c>
      <c r="B4" s="8"/>
      <c r="C4" s="8"/>
      <c r="D4" s="9" t="s">
        <v>99</v>
      </c>
      <c r="E4" s="10" t="s">
        <v>195</v>
      </c>
      <c r="F4" s="11" t="s">
        <v>196</v>
      </c>
      <c r="G4" s="11" t="s">
        <v>197</v>
      </c>
      <c r="H4" s="12" t="s">
        <v>128</v>
      </c>
      <c r="I4" s="12" t="s">
        <v>129</v>
      </c>
      <c r="J4" s="12" t="s">
        <v>130</v>
      </c>
      <c r="K4" s="11" t="s">
        <v>132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</row>
    <row r="5" spans="1:16" ht="11.25" customHeight="1">
      <c r="A5" s="13" t="s">
        <v>101</v>
      </c>
      <c r="B5" s="14" t="s">
        <v>102</v>
      </c>
      <c r="C5" s="13" t="s">
        <v>103</v>
      </c>
      <c r="D5" s="8"/>
      <c r="E5" s="14"/>
      <c r="F5" s="15"/>
      <c r="G5" s="15"/>
      <c r="H5" s="16"/>
      <c r="I5" s="16"/>
      <c r="J5" s="16"/>
      <c r="K5" s="15"/>
      <c r="L5" s="15"/>
      <c r="M5" s="15"/>
      <c r="N5" s="15"/>
      <c r="O5" s="15"/>
      <c r="P5" s="15"/>
    </row>
    <row r="6" spans="1:16" ht="11.25" customHeight="1">
      <c r="A6" s="8"/>
      <c r="B6" s="13"/>
      <c r="C6" s="10"/>
      <c r="D6" s="8"/>
      <c r="E6" s="13"/>
      <c r="F6" s="17"/>
      <c r="G6" s="17"/>
      <c r="H6" s="18"/>
      <c r="I6" s="18"/>
      <c r="J6" s="18"/>
      <c r="K6" s="17"/>
      <c r="L6" s="17"/>
      <c r="M6" s="17"/>
      <c r="N6" s="17"/>
      <c r="O6" s="17"/>
      <c r="P6" s="17"/>
    </row>
    <row r="7" spans="1:16" ht="18.75" customHeight="1">
      <c r="A7" s="19" t="s">
        <v>81</v>
      </c>
      <c r="B7" s="20" t="s">
        <v>81</v>
      </c>
      <c r="C7" s="20" t="s">
        <v>81</v>
      </c>
      <c r="D7" s="20" t="s">
        <v>81</v>
      </c>
      <c r="E7" s="20" t="s">
        <v>198</v>
      </c>
      <c r="F7" s="20" t="s">
        <v>198</v>
      </c>
      <c r="G7" s="21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8">
        <v>9</v>
      </c>
      <c r="P7" s="8">
        <v>10</v>
      </c>
    </row>
    <row r="8" spans="1:16" s="1" customFormat="1" ht="18.75" customHeight="1">
      <c r="A8" s="23"/>
      <c r="B8" s="23"/>
      <c r="C8" s="23"/>
      <c r="D8" s="98"/>
      <c r="E8" s="99"/>
      <c r="F8" s="99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1.25" customHeight="1"/>
    <row r="10" ht="11.25" customHeight="1"/>
    <row r="11" ht="11.25" customHeight="1"/>
    <row r="12" ht="11.25" customHeight="1">
      <c r="D12" s="1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fitToHeight="100" fitToWidth="1" horizontalDpi="600" verticalDpi="600" orientation="landscape" paperSize="9" scale="71"/>
  <headerFooter scaleWithDoc="0" alignWithMargins="0">
    <oddHeader>&amp;L&amp;C&amp;"宋体,常规"&amp;12第&amp;"宋体,常规"&amp;12&amp;P&amp;"宋体,常规"&amp;12页，共&amp;"宋体,常规"&amp;12&amp;N&amp;"宋体,常规"&amp;12页&amp;R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SheetLayoutView="100" workbookViewId="0" topLeftCell="A1">
      <selection activeCell="AI8" sqref="A1:AI8"/>
    </sheetView>
  </sheetViews>
  <sheetFormatPr defaultColWidth="9.33203125" defaultRowHeight="11.25"/>
  <cols>
    <col min="1" max="2" width="6.83203125" style="0" bestFit="1" customWidth="1"/>
    <col min="3" max="3" width="7.33203125" style="0" bestFit="1" customWidth="1"/>
    <col min="4" max="4" width="51.66015625" style="0" bestFit="1" customWidth="1"/>
    <col min="5" max="5" width="14.5" style="0" bestFit="1" customWidth="1"/>
    <col min="6" max="6" width="12" style="0" bestFit="1" customWidth="1"/>
    <col min="7" max="8" width="11.5" style="0" bestFit="1" customWidth="1"/>
    <col min="9" max="9" width="9.66015625" style="0" bestFit="1" customWidth="1"/>
    <col min="10" max="10" width="10.5" style="0" bestFit="1" customWidth="1"/>
    <col min="11" max="11" width="10.16015625" style="0" bestFit="1" customWidth="1"/>
    <col min="12" max="12" width="10" style="0" bestFit="1" customWidth="1"/>
    <col min="13" max="13" width="10.66015625" style="0" bestFit="1" customWidth="1"/>
    <col min="14" max="14" width="10.83203125" style="0" bestFit="1" customWidth="1"/>
    <col min="15" max="15" width="10.33203125" style="0" bestFit="1" customWidth="1"/>
    <col min="16" max="16" width="10.16015625" style="0" bestFit="1" customWidth="1"/>
    <col min="17" max="18" width="10.66015625" style="0" bestFit="1" customWidth="1"/>
    <col min="19" max="19" width="11" style="0" bestFit="1" customWidth="1"/>
    <col min="20" max="20" width="10.5" style="0" bestFit="1" customWidth="1"/>
    <col min="21" max="23" width="10.16015625" style="0" bestFit="1" customWidth="1"/>
    <col min="24" max="24" width="12" style="0" bestFit="1" customWidth="1"/>
    <col min="25" max="26" width="10.5" style="0" bestFit="1" customWidth="1"/>
    <col min="27" max="27" width="10.66015625" style="0" bestFit="1" customWidth="1"/>
    <col min="28" max="35" width="11.16015625" style="0" bestFit="1" customWidth="1"/>
    <col min="36" max="16384" width="9" style="1" bestFit="1" customWidth="1"/>
  </cols>
  <sheetData>
    <row r="1" spans="1:256" ht="18" customHeight="1">
      <c r="A1" s="56"/>
      <c r="B1" s="56"/>
      <c r="C1" s="60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 t="s">
        <v>330</v>
      </c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61" t="s">
        <v>331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8" customHeight="1">
      <c r="A3" s="1"/>
      <c r="B3" s="1"/>
      <c r="C3" s="54"/>
      <c r="D3" s="7"/>
      <c r="E3" s="62"/>
      <c r="F3" s="41"/>
      <c r="G3" s="41"/>
      <c r="H3" s="41"/>
      <c r="I3" s="41"/>
      <c r="J3" s="4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41" t="s">
        <v>2</v>
      </c>
      <c r="AJ3" s="7"/>
      <c r="AK3" s="3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5.5" customHeight="1">
      <c r="A4" s="30" t="s">
        <v>98</v>
      </c>
      <c r="B4" s="31"/>
      <c r="C4" s="32"/>
      <c r="D4" s="63" t="s">
        <v>99</v>
      </c>
      <c r="E4" s="33" t="s">
        <v>140</v>
      </c>
      <c r="F4" s="30" t="s">
        <v>141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30" t="s">
        <v>142</v>
      </c>
      <c r="Y4" s="31"/>
      <c r="Z4" s="31"/>
      <c r="AA4" s="31"/>
      <c r="AB4" s="32"/>
      <c r="AC4" s="31" t="s">
        <v>332</v>
      </c>
      <c r="AD4" s="31"/>
      <c r="AE4" s="31"/>
      <c r="AF4" s="31"/>
      <c r="AG4" s="34"/>
      <c r="AH4" s="63" t="s">
        <v>144</v>
      </c>
      <c r="AI4" s="35" t="s">
        <v>145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4" customHeight="1">
      <c r="A5" s="65" t="s">
        <v>101</v>
      </c>
      <c r="B5" s="66" t="s">
        <v>102</v>
      </c>
      <c r="C5" s="13" t="s">
        <v>103</v>
      </c>
      <c r="D5" s="67"/>
      <c r="E5" s="35"/>
      <c r="F5" s="68" t="s">
        <v>146</v>
      </c>
      <c r="G5" s="30" t="s">
        <v>147</v>
      </c>
      <c r="H5" s="31"/>
      <c r="I5" s="30" t="s">
        <v>148</v>
      </c>
      <c r="J5" s="31"/>
      <c r="K5" s="31"/>
      <c r="L5" s="30" t="s">
        <v>149</v>
      </c>
      <c r="M5" s="31"/>
      <c r="N5" s="31"/>
      <c r="O5" s="34" t="s">
        <v>150</v>
      </c>
      <c r="P5" s="34"/>
      <c r="Q5" s="34"/>
      <c r="R5" s="31" t="s">
        <v>304</v>
      </c>
      <c r="S5" s="31"/>
      <c r="T5" s="31"/>
      <c r="U5" s="34" t="s">
        <v>152</v>
      </c>
      <c r="V5" s="31"/>
      <c r="W5" s="32"/>
      <c r="X5" s="74" t="s">
        <v>153</v>
      </c>
      <c r="Y5" s="36" t="s">
        <v>154</v>
      </c>
      <c r="Z5" s="36" t="s">
        <v>155</v>
      </c>
      <c r="AA5" s="36" t="s">
        <v>156</v>
      </c>
      <c r="AB5" s="36" t="s">
        <v>157</v>
      </c>
      <c r="AC5" s="36" t="s">
        <v>82</v>
      </c>
      <c r="AD5" s="36" t="s">
        <v>158</v>
      </c>
      <c r="AE5" s="36" t="s">
        <v>159</v>
      </c>
      <c r="AF5" s="36" t="s">
        <v>160</v>
      </c>
      <c r="AG5" s="36" t="s">
        <v>161</v>
      </c>
      <c r="AH5" s="8"/>
      <c r="AI5" s="3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.75" customHeight="1">
      <c r="A6" s="69"/>
      <c r="B6" s="70"/>
      <c r="C6" s="8"/>
      <c r="D6" s="67"/>
      <c r="E6" s="35"/>
      <c r="F6" s="13"/>
      <c r="G6" s="71" t="s">
        <v>162</v>
      </c>
      <c r="H6" s="72" t="s">
        <v>163</v>
      </c>
      <c r="I6" s="72" t="s">
        <v>153</v>
      </c>
      <c r="J6" s="72" t="s">
        <v>162</v>
      </c>
      <c r="K6" s="72" t="s">
        <v>163</v>
      </c>
      <c r="L6" s="72" t="s">
        <v>153</v>
      </c>
      <c r="M6" s="72" t="s">
        <v>162</v>
      </c>
      <c r="N6" s="72" t="s">
        <v>163</v>
      </c>
      <c r="O6" s="72" t="s">
        <v>127</v>
      </c>
      <c r="P6" s="72" t="s">
        <v>164</v>
      </c>
      <c r="Q6" s="17" t="s">
        <v>163</v>
      </c>
      <c r="R6" s="72" t="s">
        <v>127</v>
      </c>
      <c r="S6" s="72" t="s">
        <v>164</v>
      </c>
      <c r="T6" s="17" t="s">
        <v>163</v>
      </c>
      <c r="U6" s="71" t="s">
        <v>153</v>
      </c>
      <c r="V6" s="72" t="s">
        <v>162</v>
      </c>
      <c r="W6" s="72" t="s">
        <v>163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8"/>
      <c r="AI6" s="3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 customHeight="1">
      <c r="A7" s="50" t="s">
        <v>81</v>
      </c>
      <c r="B7" s="50" t="s">
        <v>81</v>
      </c>
      <c r="C7" s="50" t="s">
        <v>81</v>
      </c>
      <c r="D7" s="50" t="s">
        <v>81</v>
      </c>
      <c r="E7" s="14">
        <v>1</v>
      </c>
      <c r="F7" s="14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2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1" customFormat="1" ht="18.75" customHeight="1">
      <c r="A8" s="23"/>
      <c r="B8" s="23"/>
      <c r="C8" s="23"/>
      <c r="D8" s="9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35" ht="18" customHeight="1">
      <c r="A9" s="1"/>
      <c r="B9" s="1"/>
      <c r="C9" s="1"/>
      <c r="D9" s="2"/>
      <c r="E9" s="55"/>
      <c r="F9" s="1"/>
      <c r="G9" s="1"/>
      <c r="H9" s="55"/>
      <c r="I9" s="55"/>
      <c r="J9" s="1"/>
      <c r="K9" s="55"/>
      <c r="L9" s="55"/>
      <c r="M9" s="55"/>
      <c r="N9" s="55"/>
      <c r="O9" s="55"/>
      <c r="P9" s="55"/>
      <c r="Q9" s="55"/>
      <c r="R9" s="55"/>
      <c r="S9" s="55"/>
      <c r="T9" s="55"/>
      <c r="U9" s="1"/>
      <c r="V9" s="55"/>
      <c r="W9" s="55"/>
      <c r="X9" s="55"/>
      <c r="Y9" s="1"/>
      <c r="Z9" s="1"/>
      <c r="AA9" s="55"/>
      <c r="AB9" s="55"/>
      <c r="AC9" s="55"/>
      <c r="AD9" s="55"/>
      <c r="AE9" s="55"/>
      <c r="AF9" s="55"/>
      <c r="AG9" s="55"/>
      <c r="AH9" s="55"/>
      <c r="AI9" s="2"/>
    </row>
    <row r="10" spans="1:256" ht="18" customHeight="1">
      <c r="A10" s="1"/>
      <c r="B10" s="1"/>
      <c r="C10" s="1"/>
      <c r="D10" s="1"/>
      <c r="E10" s="1"/>
      <c r="G10" s="1"/>
      <c r="H10" s="1"/>
      <c r="I10" s="55"/>
      <c r="J10" s="1"/>
      <c r="K10" s="1"/>
      <c r="L10" s="55"/>
      <c r="M10" s="1"/>
      <c r="N10" s="1"/>
      <c r="O10" s="1"/>
      <c r="P10" s="1"/>
      <c r="Q10" s="1"/>
      <c r="R10" s="1"/>
      <c r="S10" s="1"/>
      <c r="T10" s="1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" customHeight="1">
      <c r="A11" s="56"/>
      <c r="B11" s="56"/>
      <c r="C11" s="54"/>
      <c r="D11" s="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" customHeight="1">
      <c r="A15" s="56"/>
      <c r="B15" s="56"/>
      <c r="C15" s="54"/>
      <c r="D15" s="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" customHeight="1">
      <c r="A16" s="56"/>
      <c r="B16" s="56"/>
      <c r="C16" s="54"/>
      <c r="D16" s="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" customHeight="1">
      <c r="A17" s="56"/>
      <c r="B17" s="56"/>
      <c r="C17" s="54"/>
      <c r="D17" s="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" customHeight="1">
      <c r="A18" s="56"/>
      <c r="B18" s="56"/>
      <c r="C18" s="54"/>
      <c r="D18" s="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" customHeight="1">
      <c r="A19" s="56"/>
      <c r="B19" s="56"/>
      <c r="C19" s="54"/>
      <c r="D19" s="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" customHeight="1">
      <c r="A20" s="56"/>
      <c r="B20" s="56"/>
      <c r="C20" s="54"/>
      <c r="D20" s="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71" right="0.71" top="0.75" bottom="0.75" header="0.31" footer="0.31"/>
  <pageSetup fitToHeight="100" fitToWidth="1" horizontalDpi="600" verticalDpi="600" orientation="landscape" paperSize="9" scale="39"/>
  <headerFooter scaleWithDoc="0"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zoomScaleSheetLayoutView="100" workbookViewId="0" topLeftCell="A1">
      <selection activeCell="T7" sqref="A1:T7"/>
    </sheetView>
  </sheetViews>
  <sheetFormatPr defaultColWidth="9.33203125" defaultRowHeight="11.25"/>
  <cols>
    <col min="1" max="3" width="6.83203125" style="0" bestFit="1" customWidth="1"/>
    <col min="4" max="4" width="51.33203125" style="0" bestFit="1" customWidth="1"/>
    <col min="5" max="5" width="17.33203125" style="0" bestFit="1" customWidth="1"/>
    <col min="6" max="7" width="9.83203125" style="0" bestFit="1" customWidth="1"/>
    <col min="8" max="8" width="9.16015625" style="0" bestFit="1" customWidth="1"/>
    <col min="9" max="13" width="9.83203125" style="0" bestFit="1" customWidth="1"/>
    <col min="14" max="14" width="9.16015625" style="0" bestFit="1" customWidth="1"/>
    <col min="15" max="15" width="11.66015625" style="0" bestFit="1" customWidth="1"/>
    <col min="16" max="16" width="9.16015625" style="0" bestFit="1" customWidth="1"/>
    <col min="17" max="19" width="9.83203125" style="0" bestFit="1" customWidth="1"/>
    <col min="20" max="20" width="14.16015625" style="0" bestFit="1" customWidth="1"/>
    <col min="21" max="16384" width="9.16015625" style="1" bestFit="1" customWidth="1"/>
  </cols>
  <sheetData>
    <row r="1" spans="1:249" ht="18" customHeight="1">
      <c r="A1" s="1"/>
      <c r="O1" s="1"/>
      <c r="P1" s="1"/>
      <c r="T1" s="58" t="s">
        <v>333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</row>
    <row r="2" spans="1:249" ht="32.25" customHeight="1">
      <c r="A2" s="5" t="s">
        <v>334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" t="s">
        <v>167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</row>
    <row r="4" spans="1:249" ht="21" customHeight="1">
      <c r="A4" s="34" t="s">
        <v>98</v>
      </c>
      <c r="B4" s="34"/>
      <c r="C4" s="34"/>
      <c r="D4" s="33" t="s">
        <v>99</v>
      </c>
      <c r="E4" s="33" t="s">
        <v>140</v>
      </c>
      <c r="F4" s="33" t="s">
        <v>168</v>
      </c>
      <c r="G4" s="33" t="s">
        <v>169</v>
      </c>
      <c r="H4" s="33" t="s">
        <v>170</v>
      </c>
      <c r="I4" s="33" t="s">
        <v>171</v>
      </c>
      <c r="J4" s="33" t="s">
        <v>172</v>
      </c>
      <c r="K4" s="33" t="s">
        <v>173</v>
      </c>
      <c r="L4" s="33" t="s">
        <v>174</v>
      </c>
      <c r="M4" s="33" t="s">
        <v>175</v>
      </c>
      <c r="N4" s="33" t="s">
        <v>176</v>
      </c>
      <c r="O4" s="33" t="s">
        <v>177</v>
      </c>
      <c r="P4" s="33" t="s">
        <v>178</v>
      </c>
      <c r="Q4" s="33" t="s">
        <v>179</v>
      </c>
      <c r="R4" s="35" t="s">
        <v>180</v>
      </c>
      <c r="S4" s="35" t="s">
        <v>181</v>
      </c>
      <c r="T4" s="35" t="s">
        <v>182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21" customHeight="1">
      <c r="A5" s="8" t="s">
        <v>101</v>
      </c>
      <c r="B5" s="8" t="s">
        <v>102</v>
      </c>
      <c r="C5" s="8" t="s">
        <v>103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5"/>
      <c r="S5" s="35"/>
      <c r="T5" s="3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18.75" customHeight="1">
      <c r="A6" s="20" t="s">
        <v>81</v>
      </c>
      <c r="B6" s="20" t="s">
        <v>81</v>
      </c>
      <c r="C6" s="20" t="s">
        <v>81</v>
      </c>
      <c r="D6" s="20" t="s">
        <v>81</v>
      </c>
      <c r="E6" s="83">
        <v>1</v>
      </c>
      <c r="F6" s="83">
        <v>2</v>
      </c>
      <c r="G6" s="83">
        <v>3</v>
      </c>
      <c r="H6" s="83">
        <v>4</v>
      </c>
      <c r="I6" s="83">
        <v>5</v>
      </c>
      <c r="J6" s="83">
        <v>6</v>
      </c>
      <c r="K6" s="83">
        <v>7</v>
      </c>
      <c r="L6" s="83">
        <v>8</v>
      </c>
      <c r="M6" s="83">
        <v>9</v>
      </c>
      <c r="N6" s="83">
        <v>10</v>
      </c>
      <c r="O6" s="83">
        <v>11</v>
      </c>
      <c r="P6" s="83">
        <v>12</v>
      </c>
      <c r="Q6" s="83">
        <v>13</v>
      </c>
      <c r="R6" s="83">
        <v>14</v>
      </c>
      <c r="S6" s="83">
        <v>15</v>
      </c>
      <c r="T6" s="83">
        <v>16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</row>
    <row r="7" spans="1:249" s="1" customFormat="1" ht="18.75" customHeight="1">
      <c r="A7" s="24"/>
      <c r="B7" s="24"/>
      <c r="C7" s="24"/>
      <c r="D7" s="25"/>
      <c r="E7" s="95"/>
      <c r="F7" s="96"/>
      <c r="G7" s="96"/>
      <c r="H7" s="93"/>
      <c r="I7" s="97"/>
      <c r="J7" s="96"/>
      <c r="K7" s="96"/>
      <c r="L7" s="93"/>
      <c r="M7" s="96"/>
      <c r="N7" s="93"/>
      <c r="O7" s="97"/>
      <c r="P7" s="93"/>
      <c r="Q7" s="97"/>
      <c r="R7" s="96"/>
      <c r="S7" s="96"/>
      <c r="T7" s="93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0" ht="18" customHeight="1">
      <c r="A8" s="1"/>
      <c r="B8" s="1"/>
      <c r="C8" s="54"/>
      <c r="D8" s="2"/>
      <c r="E8" s="55"/>
      <c r="F8" s="55"/>
      <c r="G8" s="55"/>
      <c r="H8" s="55"/>
      <c r="I8" s="55"/>
      <c r="J8" s="55"/>
      <c r="K8" s="55"/>
      <c r="L8" s="57"/>
      <c r="M8" s="55"/>
      <c r="N8" s="55"/>
      <c r="O8" s="55"/>
      <c r="P8" s="55"/>
      <c r="Q8" s="55"/>
      <c r="R8" s="58"/>
      <c r="S8" s="1"/>
      <c r="T8" s="58"/>
    </row>
    <row r="9" spans="1:20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5"/>
      <c r="N9" s="55"/>
      <c r="O9" s="55"/>
      <c r="P9" s="55"/>
      <c r="Q9" s="1"/>
      <c r="R9" s="1"/>
      <c r="S9" s="1"/>
      <c r="T9" s="1"/>
    </row>
    <row r="10" spans="1:20" ht="18" customHeight="1">
      <c r="A10" s="1"/>
      <c r="B10" s="1"/>
      <c r="C10" s="1"/>
      <c r="D10" s="1"/>
      <c r="E10" s="1"/>
      <c r="H10" s="1"/>
      <c r="I10" s="1"/>
      <c r="L10" s="1"/>
      <c r="M10" s="1"/>
      <c r="N10" s="1"/>
      <c r="O10" s="1"/>
      <c r="P10" s="1"/>
      <c r="Q10" s="1"/>
      <c r="R10" s="1"/>
      <c r="T10" s="1"/>
    </row>
    <row r="11" spans="1:20" ht="30" customHeight="1">
      <c r="A11" s="1"/>
      <c r="B11" s="1"/>
      <c r="C11" s="1"/>
      <c r="D11" s="1"/>
      <c r="E11" s="1"/>
      <c r="H11" s="1"/>
      <c r="I11" s="1"/>
      <c r="L11" s="1"/>
      <c r="M11" s="1"/>
      <c r="N11" s="1"/>
      <c r="O11" s="1"/>
      <c r="P11" s="1"/>
      <c r="Q11" s="1"/>
      <c r="T11" s="1"/>
    </row>
    <row r="12" spans="1:249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4:20" ht="12.75" customHeight="1">
      <c r="D15" s="1"/>
      <c r="J15" s="1"/>
      <c r="N15" s="1"/>
      <c r="O15" s="1"/>
      <c r="P15" s="1"/>
      <c r="Q15" s="1"/>
      <c r="T15" s="1"/>
    </row>
    <row r="16" spans="4:20" ht="12.75" customHeight="1">
      <c r="D16" s="1"/>
      <c r="J16" s="1"/>
      <c r="K16" s="1"/>
      <c r="M16" s="1"/>
      <c r="N16" s="1"/>
      <c r="O16" s="1"/>
      <c r="P16" s="1"/>
      <c r="Q16" s="1"/>
      <c r="T16" s="1"/>
    </row>
    <row r="17" spans="11:20" ht="12.75" customHeight="1">
      <c r="K17" s="1"/>
      <c r="L17" s="1"/>
      <c r="M17" s="1"/>
      <c r="N17" s="1"/>
      <c r="O17" s="1"/>
      <c r="P17" s="1"/>
      <c r="Q17" s="1"/>
      <c r="T17" s="1"/>
    </row>
    <row r="18" spans="12:16" ht="12.75" customHeight="1">
      <c r="L18" s="1"/>
      <c r="M18" s="1"/>
      <c r="N18" s="1"/>
      <c r="O18" s="1"/>
      <c r="P18" s="1"/>
    </row>
    <row r="19" ht="12.75" customHeight="1"/>
    <row r="20" spans="15:16" ht="9.75" customHeight="1">
      <c r="O20" s="1"/>
      <c r="P20" s="1"/>
    </row>
    <row r="21" ht="12.75" customHeight="1"/>
    <row r="22" ht="12.75" customHeight="1"/>
    <row r="23" ht="12.75" customHeight="1"/>
    <row r="24" ht="12.75" customHeight="1"/>
    <row r="25" spans="13:16" ht="9.75" customHeight="1">
      <c r="M25" s="1"/>
      <c r="N25" s="1"/>
      <c r="O25" s="1"/>
      <c r="P25" s="1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71" right="0.71" top="0.75" bottom="0.75" header="0.31" footer="0.31"/>
  <pageSetup fitToHeight="100" fitToWidth="1" horizontalDpi="600" verticalDpi="600" orientation="landscape" paperSize="9" scale="68"/>
  <headerFooter scaleWithDoc="0"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zoomScaleSheetLayoutView="100" workbookViewId="0" topLeftCell="A1">
      <selection activeCell="L29" sqref="L29"/>
    </sheetView>
  </sheetViews>
  <sheetFormatPr defaultColWidth="9.33203125" defaultRowHeight="11.25"/>
  <cols>
    <col min="1" max="3" width="6.16015625" style="0" bestFit="1" customWidth="1"/>
    <col min="4" max="4" width="46.33203125" style="0" bestFit="1" customWidth="1"/>
    <col min="5" max="5" width="15.16015625" style="0" bestFit="1" customWidth="1"/>
    <col min="6" max="6" width="14.66015625" style="0" bestFit="1" customWidth="1"/>
    <col min="7" max="7" width="14.16015625" style="0" bestFit="1" customWidth="1"/>
    <col min="8" max="8" width="12.5" style="0" bestFit="1" customWidth="1"/>
    <col min="9" max="10" width="12.66015625" style="0" bestFit="1" customWidth="1"/>
    <col min="11" max="11" width="11.33203125" style="0" bestFit="1" customWidth="1"/>
    <col min="12" max="12" width="10.66015625" style="0" bestFit="1" customWidth="1"/>
    <col min="13" max="13" width="13.33203125" style="0" bestFit="1" customWidth="1"/>
    <col min="14" max="15" width="14" style="0" bestFit="1" customWidth="1"/>
    <col min="16" max="16" width="13.83203125" style="0" bestFit="1" customWidth="1"/>
    <col min="17" max="17" width="9" style="0" bestFit="1" customWidth="1"/>
    <col min="18" max="16384" width="9.16015625" style="1" bestFit="1" customWidth="1"/>
  </cols>
  <sheetData>
    <row r="1" spans="1:17" ht="18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41" t="s">
        <v>335</v>
      </c>
      <c r="Q1" s="2"/>
    </row>
    <row r="2" spans="1:17" ht="18" customHeight="1">
      <c r="A2" s="5" t="s">
        <v>336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5"/>
    </row>
    <row r="3" spans="3:17" ht="18" customHeight="1">
      <c r="C3" s="2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41" t="s">
        <v>2</v>
      </c>
      <c r="Q3" s="7"/>
    </row>
    <row r="4" spans="1:17" ht="18" customHeight="1">
      <c r="A4" s="30" t="s">
        <v>98</v>
      </c>
      <c r="B4" s="31"/>
      <c r="C4" s="32"/>
      <c r="D4" s="9" t="s">
        <v>99</v>
      </c>
      <c r="E4" s="33" t="s">
        <v>140</v>
      </c>
      <c r="F4" s="88" t="s">
        <v>185</v>
      </c>
      <c r="G4" s="88"/>
      <c r="H4" s="88"/>
      <c r="I4" s="88"/>
      <c r="J4" s="88"/>
      <c r="K4" s="91"/>
      <c r="L4" s="91"/>
      <c r="M4" s="35" t="s">
        <v>186</v>
      </c>
      <c r="N4" s="35" t="s">
        <v>187</v>
      </c>
      <c r="O4" s="11" t="s">
        <v>192</v>
      </c>
      <c r="P4" s="35" t="s">
        <v>188</v>
      </c>
      <c r="Q4" s="2"/>
    </row>
    <row r="5" spans="1:17" ht="22.5" customHeight="1">
      <c r="A5" s="13" t="s">
        <v>101</v>
      </c>
      <c r="B5" s="14" t="s">
        <v>102</v>
      </c>
      <c r="C5" s="13" t="s">
        <v>103</v>
      </c>
      <c r="D5" s="8"/>
      <c r="E5" s="35"/>
      <c r="F5" s="36" t="s">
        <v>189</v>
      </c>
      <c r="G5" s="89" t="s">
        <v>190</v>
      </c>
      <c r="H5" s="90"/>
      <c r="I5" s="89" t="s">
        <v>191</v>
      </c>
      <c r="J5" s="90"/>
      <c r="K5" s="11" t="s">
        <v>150</v>
      </c>
      <c r="L5" s="11"/>
      <c r="M5" s="35"/>
      <c r="N5" s="35"/>
      <c r="O5" s="15"/>
      <c r="P5" s="35"/>
      <c r="Q5" s="2"/>
    </row>
    <row r="6" spans="1:17" ht="21" customHeight="1">
      <c r="A6" s="8"/>
      <c r="B6" s="13"/>
      <c r="C6" s="8"/>
      <c r="D6" s="8"/>
      <c r="E6" s="35"/>
      <c r="F6" s="33"/>
      <c r="G6" s="36" t="s">
        <v>162</v>
      </c>
      <c r="H6" s="36" t="s">
        <v>163</v>
      </c>
      <c r="I6" s="36" t="s">
        <v>162</v>
      </c>
      <c r="J6" s="36" t="s">
        <v>163</v>
      </c>
      <c r="K6" s="35" t="s">
        <v>162</v>
      </c>
      <c r="L6" s="35" t="s">
        <v>163</v>
      </c>
      <c r="M6" s="35"/>
      <c r="N6" s="35"/>
      <c r="O6" s="17"/>
      <c r="P6" s="35"/>
      <c r="Q6" s="2"/>
    </row>
    <row r="7" spans="1:17" ht="18" customHeight="1">
      <c r="A7" s="20" t="s">
        <v>81</v>
      </c>
      <c r="B7" s="20" t="s">
        <v>81</v>
      </c>
      <c r="C7" s="20" t="s">
        <v>81</v>
      </c>
      <c r="D7" s="20" t="s">
        <v>81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92"/>
    </row>
    <row r="8" spans="1:17" s="1" customFormat="1" ht="21" customHeight="1">
      <c r="A8" s="24"/>
      <c r="B8" s="24"/>
      <c r="C8" s="24"/>
      <c r="D8" s="25"/>
      <c r="E8" s="52"/>
      <c r="F8" s="27"/>
      <c r="G8" s="53"/>
      <c r="H8" s="52"/>
      <c r="I8" s="52"/>
      <c r="J8" s="52"/>
      <c r="K8" s="52"/>
      <c r="L8" s="27"/>
      <c r="M8" s="52"/>
      <c r="N8" s="27"/>
      <c r="O8" s="43"/>
      <c r="P8" s="73"/>
      <c r="Q8" s="2"/>
    </row>
    <row r="9" spans="1:1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8" customHeight="1">
      <c r="B11" s="1"/>
      <c r="C11" s="1"/>
      <c r="D11" s="1"/>
      <c r="I11" s="1"/>
      <c r="J11" s="1"/>
      <c r="K11" s="1"/>
      <c r="L11" s="1"/>
      <c r="M11" s="1"/>
      <c r="N11" s="1"/>
      <c r="O11" s="1"/>
      <c r="P11" s="1"/>
    </row>
    <row r="12" spans="3:17" ht="18" customHeight="1">
      <c r="C12" s="1"/>
      <c r="D12" s="1"/>
      <c r="J12" s="1"/>
      <c r="K12" s="1"/>
      <c r="L12" s="1"/>
      <c r="N12" s="1"/>
      <c r="O12" s="1"/>
      <c r="P12" s="1"/>
      <c r="Q12" s="1"/>
    </row>
    <row r="13" spans="3:17" ht="26.25" customHeight="1">
      <c r="C13" s="1"/>
      <c r="D13" s="1"/>
      <c r="E13" s="1"/>
      <c r="J13" s="1"/>
      <c r="K13" s="1"/>
      <c r="L13" s="1"/>
      <c r="P13" s="1"/>
      <c r="Q13" s="1"/>
    </row>
    <row r="14" spans="4:16" ht="12.75" customHeight="1">
      <c r="D14" s="1"/>
      <c r="K14" s="1"/>
      <c r="L14" s="1"/>
      <c r="P14" s="1"/>
    </row>
    <row r="15" spans="4:16" ht="12.75" customHeight="1">
      <c r="D15" s="1"/>
      <c r="K15" s="1"/>
      <c r="L15" s="1"/>
      <c r="P15" s="1"/>
    </row>
    <row r="16" spans="4:16" ht="12.75" customHeight="1">
      <c r="D16" s="1"/>
      <c r="K16" s="1"/>
      <c r="L16" s="1"/>
      <c r="N16" s="1"/>
      <c r="O16" s="1"/>
      <c r="P16" s="1"/>
    </row>
    <row r="17" spans="10:12" ht="12.75" customHeight="1">
      <c r="J17" s="1"/>
      <c r="K17" s="1"/>
      <c r="L17" s="1"/>
    </row>
    <row r="18" spans="10:11" ht="12.75" customHeight="1">
      <c r="J18" s="1"/>
      <c r="K18" s="1"/>
    </row>
    <row r="19" spans="10:11" ht="12.75" customHeight="1">
      <c r="J19" s="1"/>
      <c r="K19" s="1"/>
    </row>
    <row r="20" ht="9.75" customHeight="1">
      <c r="K20" s="1"/>
    </row>
    <row r="21" ht="9.75" customHeight="1">
      <c r="K21" s="1"/>
    </row>
    <row r="22" ht="9.75" customHeight="1">
      <c r="K22" s="1"/>
    </row>
  </sheetData>
  <sheetProtection formatCells="0" formatColumns="0" formatRows="0"/>
  <mergeCells count="11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O4:O6"/>
    <mergeCell ref="P4:P6"/>
  </mergeCells>
  <printOptions horizontalCentered="1"/>
  <pageMargins left="0.71" right="0.71" top="0.75" bottom="0.75" header="0.31" footer="0.31"/>
  <pageSetup fitToHeight="100" fitToWidth="1" horizontalDpi="600" verticalDpi="600" orientation="landscape" paperSize="9" scale="73"/>
  <headerFooter scaleWithDoc="0"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1" width="30.16015625" style="0" bestFit="1" customWidth="1"/>
    <col min="2" max="2" width="24" style="0" bestFit="1" customWidth="1"/>
    <col min="3" max="3" width="30.66015625" style="0" bestFit="1" customWidth="1"/>
    <col min="4" max="4" width="21" style="0" bestFit="1" customWidth="1"/>
    <col min="5" max="5" width="29.83203125" style="0" bestFit="1" customWidth="1"/>
    <col min="6" max="6" width="24.16015625" style="0" bestFit="1" customWidth="1"/>
    <col min="7" max="163" width="9" style="0" bestFit="1" customWidth="1"/>
    <col min="164" max="16384" width="9.16015625" style="1" bestFit="1" customWidth="1"/>
  </cols>
  <sheetData>
    <row r="1" spans="1:255" ht="9.75" customHeight="1">
      <c r="A1" s="7"/>
      <c r="B1" s="7"/>
      <c r="C1" s="7"/>
      <c r="D1" s="7"/>
      <c r="E1" s="7"/>
      <c r="F1" s="127" t="s">
        <v>66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</row>
    <row r="2" spans="1:255" ht="18" customHeight="1">
      <c r="A2" s="189" t="s">
        <v>67</v>
      </c>
      <c r="B2" s="189"/>
      <c r="C2" s="189"/>
      <c r="D2" s="189"/>
      <c r="E2" s="189"/>
      <c r="F2" s="18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</row>
    <row r="3" spans="1:255" ht="11.25" customHeight="1">
      <c r="A3" s="7"/>
      <c r="B3" s="7"/>
      <c r="C3" s="7"/>
      <c r="D3" s="7"/>
      <c r="E3" s="1"/>
      <c r="F3" s="3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</row>
    <row r="4" spans="1:255" ht="12" customHeight="1">
      <c r="A4" s="190" t="s">
        <v>3</v>
      </c>
      <c r="B4" s="190"/>
      <c r="C4" s="190" t="s">
        <v>4</v>
      </c>
      <c r="D4" s="190"/>
      <c r="E4" s="190"/>
      <c r="F4" s="19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</row>
    <row r="5" spans="1:255" ht="11.25" customHeight="1">
      <c r="A5" s="34" t="s">
        <v>5</v>
      </c>
      <c r="B5" s="212" t="s">
        <v>6</v>
      </c>
      <c r="C5" s="8" t="s">
        <v>7</v>
      </c>
      <c r="D5" s="10" t="s">
        <v>6</v>
      </c>
      <c r="E5" s="8" t="s">
        <v>8</v>
      </c>
      <c r="F5" s="10" t="s">
        <v>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</row>
    <row r="6" spans="1:255" s="1" customFormat="1" ht="15" customHeight="1">
      <c r="A6" s="192" t="s">
        <v>12</v>
      </c>
      <c r="B6" s="213">
        <v>13254.06</v>
      </c>
      <c r="C6" s="214" t="s">
        <v>10</v>
      </c>
      <c r="D6" s="213">
        <v>0</v>
      </c>
      <c r="E6" s="215" t="s">
        <v>11</v>
      </c>
      <c r="F6" s="213">
        <v>10000.62</v>
      </c>
      <c r="G6" s="21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</row>
    <row r="7" spans="1:255" s="1" customFormat="1" ht="15" customHeight="1">
      <c r="A7" s="196"/>
      <c r="B7" s="196"/>
      <c r="C7" s="214" t="s">
        <v>13</v>
      </c>
      <c r="D7" s="213">
        <v>0</v>
      </c>
      <c r="E7" s="199" t="s">
        <v>14</v>
      </c>
      <c r="F7" s="213">
        <v>5347.81</v>
      </c>
      <c r="G7" s="21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</row>
    <row r="8" spans="1:255" s="1" customFormat="1" ht="15" customHeight="1">
      <c r="A8" s="196"/>
      <c r="B8" s="196"/>
      <c r="C8" s="214" t="s">
        <v>16</v>
      </c>
      <c r="D8" s="213">
        <v>0</v>
      </c>
      <c r="E8" s="199" t="s">
        <v>17</v>
      </c>
      <c r="F8" s="213">
        <v>2043</v>
      </c>
      <c r="G8" s="21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1" customFormat="1" ht="15" customHeight="1">
      <c r="A9" s="196"/>
      <c r="B9" s="196"/>
      <c r="C9" s="214" t="s">
        <v>19</v>
      </c>
      <c r="D9" s="213">
        <v>11220.3</v>
      </c>
      <c r="E9" s="199" t="s">
        <v>20</v>
      </c>
      <c r="F9" s="213">
        <v>2609.81</v>
      </c>
      <c r="G9" s="21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s="1" customFormat="1" ht="15" customHeight="1">
      <c r="A10" s="196"/>
      <c r="B10" s="196"/>
      <c r="C10" s="214" t="s">
        <v>22</v>
      </c>
      <c r="D10" s="213">
        <v>0</v>
      </c>
      <c r="E10" s="197" t="s">
        <v>23</v>
      </c>
      <c r="F10" s="27">
        <v>3253.44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</row>
    <row r="11" spans="1:255" s="1" customFormat="1" ht="15" customHeight="1">
      <c r="A11" s="196"/>
      <c r="B11" s="196"/>
      <c r="C11" s="214" t="s">
        <v>25</v>
      </c>
      <c r="D11" s="213">
        <v>0</v>
      </c>
      <c r="E11" s="197" t="s">
        <v>26</v>
      </c>
      <c r="F11" s="217">
        <v>875.04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</row>
    <row r="12" spans="1:255" s="1" customFormat="1" ht="15" customHeight="1">
      <c r="A12" s="196"/>
      <c r="B12" s="196"/>
      <c r="C12" s="214" t="s">
        <v>28</v>
      </c>
      <c r="D12" s="213">
        <v>0</v>
      </c>
      <c r="E12" s="199" t="s">
        <v>17</v>
      </c>
      <c r="F12" s="27">
        <v>1933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</row>
    <row r="13" spans="1:255" s="1" customFormat="1" ht="15" customHeight="1">
      <c r="A13" s="196"/>
      <c r="B13" s="27"/>
      <c r="C13" s="214" t="s">
        <v>29</v>
      </c>
      <c r="D13" s="213">
        <v>2033.76</v>
      </c>
      <c r="E13" s="199" t="s">
        <v>20</v>
      </c>
      <c r="F13" s="217"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</row>
    <row r="14" spans="1:255" s="1" customFormat="1" ht="15" customHeight="1">
      <c r="A14" s="192"/>
      <c r="B14" s="218"/>
      <c r="C14" s="214" t="s">
        <v>30</v>
      </c>
      <c r="D14" s="213">
        <v>0</v>
      </c>
      <c r="E14" s="201" t="s">
        <v>31</v>
      </c>
      <c r="F14" s="213"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</row>
    <row r="15" spans="1:255" s="1" customFormat="1" ht="15" customHeight="1">
      <c r="A15" s="196"/>
      <c r="B15" s="218"/>
      <c r="C15" s="208" t="s">
        <v>32</v>
      </c>
      <c r="D15" s="213">
        <v>0</v>
      </c>
      <c r="E15" s="201" t="s">
        <v>33</v>
      </c>
      <c r="F15" s="213"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</row>
    <row r="16" spans="1:255" s="1" customFormat="1" ht="15" customHeight="1">
      <c r="A16" s="196"/>
      <c r="B16" s="27"/>
      <c r="C16" s="208" t="s">
        <v>34</v>
      </c>
      <c r="D16" s="213">
        <v>0</v>
      </c>
      <c r="E16" s="201" t="s">
        <v>35</v>
      </c>
      <c r="F16" s="27"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</row>
    <row r="17" spans="1:255" s="1" customFormat="1" ht="15" customHeight="1">
      <c r="A17" s="196"/>
      <c r="B17" s="27"/>
      <c r="C17" s="208" t="s">
        <v>36</v>
      </c>
      <c r="D17" s="213">
        <v>0</v>
      </c>
      <c r="E17" s="201" t="s">
        <v>37</v>
      </c>
      <c r="F17" s="218"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</row>
    <row r="18" spans="1:255" s="1" customFormat="1" ht="15" customHeight="1">
      <c r="A18" s="196"/>
      <c r="B18" s="27"/>
      <c r="C18" s="208" t="s">
        <v>38</v>
      </c>
      <c r="D18" s="213">
        <v>0</v>
      </c>
      <c r="E18" s="201" t="s">
        <v>39</v>
      </c>
      <c r="F18" s="27">
        <v>280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</row>
    <row r="19" spans="1:255" s="1" customFormat="1" ht="15" customHeight="1">
      <c r="A19" s="196"/>
      <c r="B19" s="27"/>
      <c r="C19" s="208" t="s">
        <v>40</v>
      </c>
      <c r="D19" s="213">
        <v>0</v>
      </c>
      <c r="E19" s="201" t="s">
        <v>41</v>
      </c>
      <c r="F19" s="27">
        <v>165.4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</row>
    <row r="20" spans="1:255" s="1" customFormat="1" ht="15" customHeight="1">
      <c r="A20" s="196"/>
      <c r="B20" s="27"/>
      <c r="C20" s="208" t="s">
        <v>42</v>
      </c>
      <c r="D20" s="213">
        <v>0</v>
      </c>
      <c r="E20" s="201"/>
      <c r="F20" s="2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</row>
    <row r="21" spans="1:255" s="1" customFormat="1" ht="15" customHeight="1">
      <c r="A21" s="196"/>
      <c r="B21" s="27"/>
      <c r="C21" s="208" t="s">
        <v>43</v>
      </c>
      <c r="D21" s="213">
        <v>0</v>
      </c>
      <c r="E21" s="201"/>
      <c r="F21" s="2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</row>
    <row r="22" spans="1:255" s="1" customFormat="1" ht="15" customHeight="1">
      <c r="A22" s="196"/>
      <c r="B22" s="27"/>
      <c r="C22" s="208" t="s">
        <v>44</v>
      </c>
      <c r="D22" s="213">
        <v>0</v>
      </c>
      <c r="E22" s="201"/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</row>
    <row r="23" spans="1:255" s="1" customFormat="1" ht="15" customHeight="1">
      <c r="A23" s="196"/>
      <c r="B23" s="213"/>
      <c r="C23" s="208" t="s">
        <v>45</v>
      </c>
      <c r="D23" s="213">
        <v>0</v>
      </c>
      <c r="E23" s="201"/>
      <c r="F23" s="2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s="1" customFormat="1" ht="15" customHeight="1">
      <c r="A24" s="196"/>
      <c r="B24" s="213"/>
      <c r="C24" s="208" t="s">
        <v>46</v>
      </c>
      <c r="D24" s="213">
        <v>0</v>
      </c>
      <c r="E24" s="201"/>
      <c r="F24" s="2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255" s="1" customFormat="1" ht="15" customHeight="1">
      <c r="A25" s="196"/>
      <c r="B25" s="213"/>
      <c r="C25" s="208" t="s">
        <v>47</v>
      </c>
      <c r="D25" s="213">
        <v>0</v>
      </c>
      <c r="E25" s="201"/>
      <c r="F25" s="2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</row>
    <row r="26" spans="1:255" s="1" customFormat="1" ht="15" customHeight="1">
      <c r="A26" s="196"/>
      <c r="B26" s="213"/>
      <c r="C26" s="208" t="s">
        <v>48</v>
      </c>
      <c r="D26" s="27">
        <v>0</v>
      </c>
      <c r="E26" s="201"/>
      <c r="F26" s="2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</row>
    <row r="27" spans="1:255" s="1" customFormat="1" ht="15" customHeight="1">
      <c r="A27" s="196"/>
      <c r="B27" s="213"/>
      <c r="C27" s="208" t="s">
        <v>49</v>
      </c>
      <c r="D27" s="27">
        <v>0</v>
      </c>
      <c r="E27" s="201"/>
      <c r="F27" s="2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</row>
    <row r="28" spans="1:255" s="1" customFormat="1" ht="15" customHeight="1">
      <c r="A28" s="207"/>
      <c r="B28" s="213"/>
      <c r="C28" s="208" t="s">
        <v>50</v>
      </c>
      <c r="D28" s="217">
        <v>0</v>
      </c>
      <c r="E28" s="201"/>
      <c r="F28" s="2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</row>
    <row r="29" spans="1:255" s="1" customFormat="1" ht="15" customHeight="1">
      <c r="A29" s="208"/>
      <c r="B29" s="213"/>
      <c r="C29" s="214" t="s">
        <v>51</v>
      </c>
      <c r="D29" s="213">
        <v>0</v>
      </c>
      <c r="E29" s="214"/>
      <c r="F29" s="2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s="1" customFormat="1" ht="15" customHeight="1">
      <c r="A30" s="208"/>
      <c r="B30" s="213"/>
      <c r="C30" s="214" t="s">
        <v>52</v>
      </c>
      <c r="D30" s="27">
        <v>0</v>
      </c>
      <c r="E30" s="214"/>
      <c r="F30" s="21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</row>
    <row r="31" spans="1:255" s="1" customFormat="1" ht="15" customHeight="1">
      <c r="A31" s="67" t="s">
        <v>53</v>
      </c>
      <c r="B31" s="27">
        <v>13254.06</v>
      </c>
      <c r="C31" s="9" t="s">
        <v>53</v>
      </c>
      <c r="D31" s="213">
        <f>SUM(D6:D30)</f>
        <v>13254.06</v>
      </c>
      <c r="E31" s="63" t="s">
        <v>54</v>
      </c>
      <c r="F31" s="213">
        <v>13254.06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</row>
    <row r="32" spans="1:255" s="1" customFormat="1" ht="15" customHeight="1">
      <c r="A32" s="196"/>
      <c r="B32" s="196"/>
      <c r="C32" s="214" t="s">
        <v>56</v>
      </c>
      <c r="D32" s="27">
        <v>0</v>
      </c>
      <c r="E32" s="63"/>
      <c r="F32" s="21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</row>
    <row r="33" spans="1:255" s="1" customFormat="1" ht="15" customHeight="1">
      <c r="A33" s="196"/>
      <c r="B33" s="196"/>
      <c r="C33" s="219" t="s">
        <v>57</v>
      </c>
      <c r="D33" s="27">
        <v>0</v>
      </c>
      <c r="E33" s="63"/>
      <c r="F33" s="21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</row>
    <row r="34" spans="1:255" s="1" customFormat="1" ht="15" customHeight="1">
      <c r="A34" s="196"/>
      <c r="B34" s="196"/>
      <c r="C34" s="220" t="s">
        <v>59</v>
      </c>
      <c r="D34" s="221">
        <v>0</v>
      </c>
      <c r="E34" s="196"/>
      <c r="F34" s="19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</row>
    <row r="35" spans="1:255" s="1" customFormat="1" ht="15" customHeight="1">
      <c r="A35" s="222" t="s">
        <v>68</v>
      </c>
      <c r="B35" s="218">
        <v>-442.48</v>
      </c>
      <c r="C35" s="214" t="s">
        <v>68</v>
      </c>
      <c r="D35" s="223">
        <f>B35</f>
        <v>-442.48</v>
      </c>
      <c r="E35" s="224" t="s">
        <v>68</v>
      </c>
      <c r="F35" s="225">
        <f>B35</f>
        <v>-442.48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</row>
    <row r="36" spans="1:255" s="1" customFormat="1" ht="15" customHeight="1">
      <c r="A36" s="67" t="s">
        <v>61</v>
      </c>
      <c r="B36" s="27">
        <v>13254.06</v>
      </c>
      <c r="C36" s="63" t="s">
        <v>62</v>
      </c>
      <c r="D36" s="75">
        <f>SUM(D31:D34)</f>
        <v>13254.06</v>
      </c>
      <c r="E36" s="63" t="s">
        <v>63</v>
      </c>
      <c r="F36" s="27">
        <v>13254.06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</row>
    <row r="37" spans="1:255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</row>
    <row r="38" spans="1:255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</row>
    <row r="39" spans="1:255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</row>
  </sheetData>
  <sheetProtection formatCells="0" formatColumns="0" formatRows="0"/>
  <mergeCells count="1">
    <mergeCell ref="A2:F2"/>
  </mergeCells>
  <printOptions horizontalCentered="1"/>
  <pageMargins left="0.59" right="0.59" top="0.59" bottom="0.59" header="0.59" footer="0.39"/>
  <pageSetup fitToHeight="100" horizontalDpi="600" verticalDpi="600" orientation="landscape" paperSize="9" scale="90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1" width="6.83203125" style="0" bestFit="1" customWidth="1"/>
    <col min="2" max="2" width="7.16015625" style="0" bestFit="1" customWidth="1"/>
    <col min="3" max="3" width="7.33203125" style="0" bestFit="1" customWidth="1"/>
    <col min="4" max="4" width="41.16015625" style="0" bestFit="1" customWidth="1"/>
    <col min="5" max="5" width="41.33203125" style="0" bestFit="1" customWidth="1"/>
    <col min="6" max="6" width="5.83203125" style="0" bestFit="1" customWidth="1"/>
    <col min="7" max="16" width="12.66015625" style="0" bestFit="1" customWidth="1"/>
    <col min="17" max="16384" width="9.33203125" style="1" customWidth="1"/>
  </cols>
  <sheetData>
    <row r="1" spans="1:16" ht="12" customHeight="1">
      <c r="A1" s="2"/>
      <c r="B1" s="2"/>
      <c r="C1" s="3"/>
      <c r="D1" s="4"/>
      <c r="E1" s="4"/>
      <c r="F1" s="4"/>
      <c r="H1" s="2"/>
      <c r="I1" s="2"/>
      <c r="J1" s="2"/>
      <c r="K1" s="2"/>
      <c r="L1" s="2"/>
      <c r="M1" s="2"/>
      <c r="N1" s="2"/>
      <c r="P1" s="3" t="s">
        <v>337</v>
      </c>
    </row>
    <row r="2" spans="1:16" ht="20.25" customHeight="1">
      <c r="A2" s="5" t="s">
        <v>338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28"/>
      <c r="O2" s="29"/>
      <c r="P2" s="29"/>
    </row>
    <row r="3" spans="1:16" ht="12" customHeight="1">
      <c r="A3" s="7"/>
      <c r="B3" s="7"/>
      <c r="C3" s="7"/>
      <c r="D3" s="4"/>
      <c r="E3" s="4"/>
      <c r="F3" s="4"/>
      <c r="H3" s="7"/>
      <c r="I3" s="7"/>
      <c r="J3" s="7"/>
      <c r="K3" s="7"/>
      <c r="L3" s="7"/>
      <c r="M3" s="7"/>
      <c r="N3" s="7"/>
      <c r="P3" s="3" t="s">
        <v>2</v>
      </c>
    </row>
    <row r="4" spans="1:16" ht="23.25" customHeight="1">
      <c r="A4" s="8" t="s">
        <v>98</v>
      </c>
      <c r="B4" s="8"/>
      <c r="C4" s="8"/>
      <c r="D4" s="9" t="s">
        <v>99</v>
      </c>
      <c r="E4" s="10" t="s">
        <v>195</v>
      </c>
      <c r="F4" s="11" t="s">
        <v>196</v>
      </c>
      <c r="G4" s="11" t="s">
        <v>197</v>
      </c>
      <c r="H4" s="12" t="s">
        <v>128</v>
      </c>
      <c r="I4" s="12" t="s">
        <v>129</v>
      </c>
      <c r="J4" s="12" t="s">
        <v>130</v>
      </c>
      <c r="K4" s="11" t="s">
        <v>132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</row>
    <row r="5" spans="1:16" ht="11.25" customHeight="1">
      <c r="A5" s="13" t="s">
        <v>101</v>
      </c>
      <c r="B5" s="14" t="s">
        <v>102</v>
      </c>
      <c r="C5" s="13" t="s">
        <v>103</v>
      </c>
      <c r="D5" s="8"/>
      <c r="E5" s="14"/>
      <c r="F5" s="15"/>
      <c r="G5" s="15"/>
      <c r="H5" s="16"/>
      <c r="I5" s="16"/>
      <c r="J5" s="16"/>
      <c r="K5" s="15"/>
      <c r="L5" s="15"/>
      <c r="M5" s="15"/>
      <c r="N5" s="15"/>
      <c r="O5" s="15"/>
      <c r="P5" s="15"/>
    </row>
    <row r="6" spans="1:16" ht="18.75" customHeight="1">
      <c r="A6" s="8"/>
      <c r="B6" s="13"/>
      <c r="C6" s="10"/>
      <c r="D6" s="8"/>
      <c r="E6" s="13"/>
      <c r="F6" s="17"/>
      <c r="G6" s="17"/>
      <c r="H6" s="18"/>
      <c r="I6" s="18"/>
      <c r="J6" s="18"/>
      <c r="K6" s="17"/>
      <c r="L6" s="17"/>
      <c r="M6" s="17"/>
      <c r="N6" s="17"/>
      <c r="O6" s="17"/>
      <c r="P6" s="17"/>
    </row>
    <row r="7" spans="1:16" ht="18.75" customHeight="1">
      <c r="A7" s="19" t="s">
        <v>81</v>
      </c>
      <c r="B7" s="20" t="s">
        <v>81</v>
      </c>
      <c r="C7" s="20" t="s">
        <v>81</v>
      </c>
      <c r="D7" s="20" t="s">
        <v>81</v>
      </c>
      <c r="E7" s="20" t="s">
        <v>198</v>
      </c>
      <c r="F7" s="20" t="s">
        <v>198</v>
      </c>
      <c r="G7" s="21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8">
        <v>9</v>
      </c>
      <c r="P7" s="8">
        <v>10</v>
      </c>
    </row>
    <row r="8" spans="1:16" s="1" customFormat="1" ht="18.75" customHeight="1">
      <c r="A8" s="23"/>
      <c r="B8" s="24"/>
      <c r="C8" s="24"/>
      <c r="D8" s="25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1.25" customHeight="1"/>
    <row r="10" ht="11.25" customHeight="1"/>
    <row r="11" ht="11.25" customHeight="1"/>
    <row r="12" ht="11.25" customHeight="1">
      <c r="D12" s="1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fitToHeight="100" fitToWidth="1" horizontalDpi="600" verticalDpi="600" orientation="landscape" paperSize="9" scale="69"/>
  <headerFooter scaleWithDoc="0"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AI8" sqref="A1:AI8"/>
    </sheetView>
  </sheetViews>
  <sheetFormatPr defaultColWidth="9.33203125" defaultRowHeight="11.25"/>
  <cols>
    <col min="1" max="2" width="6.83203125" style="0" bestFit="1" customWidth="1"/>
    <col min="3" max="3" width="7.33203125" style="0" bestFit="1" customWidth="1"/>
    <col min="4" max="4" width="46.16015625" style="0" bestFit="1" customWidth="1"/>
    <col min="5" max="5" width="12.83203125" style="0" bestFit="1" customWidth="1"/>
    <col min="6" max="6" width="11.66015625" style="0" bestFit="1" customWidth="1"/>
    <col min="7" max="7" width="11.16015625" style="0" bestFit="1" customWidth="1"/>
    <col min="8" max="8" width="11.83203125" style="0" bestFit="1" customWidth="1"/>
    <col min="9" max="9" width="11.5" style="0" bestFit="1" customWidth="1"/>
    <col min="10" max="10" width="11.66015625" style="0" bestFit="1" customWidth="1"/>
    <col min="11" max="12" width="11.5" style="0" bestFit="1" customWidth="1"/>
    <col min="13" max="13" width="12.16015625" style="0" bestFit="1" customWidth="1"/>
    <col min="14" max="14" width="12.5" style="0" bestFit="1" customWidth="1"/>
    <col min="15" max="16" width="10.83203125" style="0" bestFit="1" customWidth="1"/>
    <col min="17" max="17" width="11.33203125" style="0" bestFit="1" customWidth="1"/>
    <col min="18" max="18" width="10.5" style="0" bestFit="1" customWidth="1"/>
    <col min="19" max="19" width="10.83203125" style="0" bestFit="1" customWidth="1"/>
    <col min="20" max="20" width="10.5" style="0" bestFit="1" customWidth="1"/>
    <col min="21" max="21" width="9.16015625" style="0" bestFit="1" customWidth="1"/>
    <col min="22" max="23" width="10.16015625" style="0" bestFit="1" customWidth="1"/>
    <col min="24" max="24" width="12.5" style="0" bestFit="1" customWidth="1"/>
    <col min="25" max="25" width="11" style="0" bestFit="1" customWidth="1"/>
    <col min="26" max="26" width="10.83203125" style="0" bestFit="1" customWidth="1"/>
    <col min="27" max="27" width="10" style="0" bestFit="1" customWidth="1"/>
    <col min="28" max="35" width="11.16015625" style="0" bestFit="1" customWidth="1"/>
    <col min="36" max="16384" width="9" style="1" bestFit="1" customWidth="1"/>
  </cols>
  <sheetData>
    <row r="1" spans="1:256" ht="18" customHeight="1">
      <c r="A1" s="56"/>
      <c r="B1" s="56"/>
      <c r="C1" s="60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 t="s">
        <v>339</v>
      </c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61" t="s">
        <v>331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8" customHeight="1">
      <c r="A3" s="1"/>
      <c r="B3" s="1"/>
      <c r="C3" s="54"/>
      <c r="D3" s="7"/>
      <c r="E3" s="62"/>
      <c r="F3" s="41"/>
      <c r="G3" s="41"/>
      <c r="H3" s="41"/>
      <c r="I3" s="41"/>
      <c r="J3" s="4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41" t="s">
        <v>2</v>
      </c>
      <c r="AJ3" s="7"/>
      <c r="AK3" s="3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0.25" customHeight="1">
      <c r="A4" s="30" t="s">
        <v>98</v>
      </c>
      <c r="B4" s="31"/>
      <c r="C4" s="32"/>
      <c r="D4" s="63" t="s">
        <v>99</v>
      </c>
      <c r="E4" s="33" t="s">
        <v>140</v>
      </c>
      <c r="F4" s="30" t="s">
        <v>141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30" t="s">
        <v>142</v>
      </c>
      <c r="Y4" s="31"/>
      <c r="Z4" s="31"/>
      <c r="AA4" s="31"/>
      <c r="AB4" s="32"/>
      <c r="AC4" s="31" t="s">
        <v>332</v>
      </c>
      <c r="AD4" s="31"/>
      <c r="AE4" s="31"/>
      <c r="AF4" s="31"/>
      <c r="AG4" s="34"/>
      <c r="AH4" s="63" t="s">
        <v>144</v>
      </c>
      <c r="AI4" s="35" t="s">
        <v>145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0.25" customHeight="1">
      <c r="A5" s="65" t="s">
        <v>101</v>
      </c>
      <c r="B5" s="66" t="s">
        <v>102</v>
      </c>
      <c r="C5" s="13" t="s">
        <v>103</v>
      </c>
      <c r="D5" s="67"/>
      <c r="E5" s="35"/>
      <c r="F5" s="68" t="s">
        <v>146</v>
      </c>
      <c r="G5" s="30" t="s">
        <v>147</v>
      </c>
      <c r="H5" s="31"/>
      <c r="I5" s="30" t="s">
        <v>148</v>
      </c>
      <c r="J5" s="31"/>
      <c r="K5" s="31"/>
      <c r="L5" s="30" t="s">
        <v>149</v>
      </c>
      <c r="M5" s="31"/>
      <c r="N5" s="31"/>
      <c r="O5" s="34" t="s">
        <v>150</v>
      </c>
      <c r="P5" s="34"/>
      <c r="Q5" s="34"/>
      <c r="R5" s="31" t="s">
        <v>304</v>
      </c>
      <c r="S5" s="31"/>
      <c r="T5" s="31"/>
      <c r="U5" s="34" t="s">
        <v>152</v>
      </c>
      <c r="V5" s="31"/>
      <c r="W5" s="32"/>
      <c r="X5" s="74" t="s">
        <v>153</v>
      </c>
      <c r="Y5" s="36" t="s">
        <v>154</v>
      </c>
      <c r="Z5" s="36" t="s">
        <v>155</v>
      </c>
      <c r="AA5" s="36" t="s">
        <v>156</v>
      </c>
      <c r="AB5" s="36" t="s">
        <v>157</v>
      </c>
      <c r="AC5" s="36" t="s">
        <v>82</v>
      </c>
      <c r="AD5" s="36" t="s">
        <v>158</v>
      </c>
      <c r="AE5" s="36" t="s">
        <v>159</v>
      </c>
      <c r="AF5" s="36" t="s">
        <v>160</v>
      </c>
      <c r="AG5" s="36" t="s">
        <v>161</v>
      </c>
      <c r="AH5" s="8"/>
      <c r="AI5" s="3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" customHeight="1">
      <c r="A6" s="69"/>
      <c r="B6" s="70"/>
      <c r="C6" s="8"/>
      <c r="D6" s="67"/>
      <c r="E6" s="35"/>
      <c r="F6" s="13"/>
      <c r="G6" s="71" t="s">
        <v>162</v>
      </c>
      <c r="H6" s="72" t="s">
        <v>163</v>
      </c>
      <c r="I6" s="72" t="s">
        <v>153</v>
      </c>
      <c r="J6" s="72" t="s">
        <v>162</v>
      </c>
      <c r="K6" s="72" t="s">
        <v>163</v>
      </c>
      <c r="L6" s="72" t="s">
        <v>153</v>
      </c>
      <c r="M6" s="72" t="s">
        <v>162</v>
      </c>
      <c r="N6" s="72" t="s">
        <v>163</v>
      </c>
      <c r="O6" s="72" t="s">
        <v>127</v>
      </c>
      <c r="P6" s="72" t="s">
        <v>164</v>
      </c>
      <c r="Q6" s="17" t="s">
        <v>163</v>
      </c>
      <c r="R6" s="72" t="s">
        <v>127</v>
      </c>
      <c r="S6" s="72" t="s">
        <v>164</v>
      </c>
      <c r="T6" s="17" t="s">
        <v>163</v>
      </c>
      <c r="U6" s="71" t="s">
        <v>153</v>
      </c>
      <c r="V6" s="72" t="s">
        <v>162</v>
      </c>
      <c r="W6" s="72" t="s">
        <v>163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8"/>
      <c r="AI6" s="3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 customHeight="1">
      <c r="A7" s="50" t="s">
        <v>81</v>
      </c>
      <c r="B7" s="50" t="s">
        <v>81</v>
      </c>
      <c r="C7" s="50" t="s">
        <v>81</v>
      </c>
      <c r="D7" s="50" t="s">
        <v>81</v>
      </c>
      <c r="E7" s="14">
        <v>1</v>
      </c>
      <c r="F7" s="14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2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1" customFormat="1" ht="18.75" customHeight="1">
      <c r="A8" s="24"/>
      <c r="B8" s="24"/>
      <c r="C8" s="24"/>
      <c r="D8" s="26"/>
      <c r="E8" s="39"/>
      <c r="F8" s="44"/>
      <c r="G8" s="40"/>
      <c r="H8" s="39"/>
      <c r="I8" s="44"/>
      <c r="J8" s="40"/>
      <c r="K8" s="38"/>
      <c r="L8" s="39"/>
      <c r="M8" s="40"/>
      <c r="N8" s="38"/>
      <c r="O8" s="39"/>
      <c r="P8" s="40"/>
      <c r="Q8" s="39"/>
      <c r="R8" s="39"/>
      <c r="S8" s="39"/>
      <c r="T8" s="39"/>
      <c r="U8" s="40"/>
      <c r="V8" s="38"/>
      <c r="W8" s="38"/>
      <c r="X8" s="38"/>
      <c r="Y8" s="38"/>
      <c r="Z8" s="38"/>
      <c r="AA8" s="38"/>
      <c r="AB8" s="38"/>
      <c r="AC8" s="52"/>
      <c r="AD8" s="52"/>
      <c r="AE8" s="52"/>
      <c r="AF8" s="52"/>
      <c r="AG8" s="52"/>
      <c r="AH8" s="38"/>
      <c r="AI8" s="39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35" ht="18" customHeight="1">
      <c r="A9" s="1"/>
      <c r="B9" s="1"/>
      <c r="C9" s="1"/>
      <c r="D9" s="2"/>
      <c r="E9" s="55"/>
      <c r="F9" s="1"/>
      <c r="G9" s="1"/>
      <c r="H9" s="55"/>
      <c r="I9" s="55"/>
      <c r="J9" s="1"/>
      <c r="K9" s="55"/>
      <c r="L9" s="55"/>
      <c r="M9" s="55"/>
      <c r="N9" s="55"/>
      <c r="O9" s="55"/>
      <c r="P9" s="55"/>
      <c r="Q9" s="55"/>
      <c r="R9" s="55"/>
      <c r="S9" s="55"/>
      <c r="T9" s="55"/>
      <c r="U9" s="1"/>
      <c r="V9" s="55"/>
      <c r="W9" s="55"/>
      <c r="X9" s="55"/>
      <c r="Y9" s="1"/>
      <c r="Z9" s="1"/>
      <c r="AA9" s="55"/>
      <c r="AB9" s="55"/>
      <c r="AC9" s="55"/>
      <c r="AD9" s="55"/>
      <c r="AE9" s="55"/>
      <c r="AF9" s="55"/>
      <c r="AG9" s="55"/>
      <c r="AH9" s="55"/>
      <c r="AI9" s="2"/>
    </row>
    <row r="10" spans="1:256" ht="18" customHeight="1">
      <c r="A10" s="1"/>
      <c r="B10" s="1"/>
      <c r="C10" s="1"/>
      <c r="D10" s="1"/>
      <c r="E10" s="1"/>
      <c r="G10" s="1"/>
      <c r="H10" s="1"/>
      <c r="I10" s="55"/>
      <c r="J10" s="1"/>
      <c r="K10" s="1"/>
      <c r="L10" s="55"/>
      <c r="M10" s="1"/>
      <c r="N10" s="1"/>
      <c r="O10" s="1"/>
      <c r="P10" s="1"/>
      <c r="Q10" s="1"/>
      <c r="R10" s="1"/>
      <c r="S10" s="1"/>
      <c r="T10" s="1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" customHeight="1">
      <c r="A11" s="56"/>
      <c r="B11" s="56"/>
      <c r="C11" s="54"/>
      <c r="D11" s="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" customHeight="1">
      <c r="A15" s="56"/>
      <c r="B15" s="56"/>
      <c r="C15" s="54"/>
      <c r="D15" s="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" customHeight="1">
      <c r="A16" s="56"/>
      <c r="B16" s="56"/>
      <c r="C16" s="54"/>
      <c r="D16" s="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" customHeight="1">
      <c r="A17" s="56"/>
      <c r="B17" s="56"/>
      <c r="C17" s="54"/>
      <c r="D17" s="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" customHeight="1">
      <c r="A18" s="56"/>
      <c r="B18" s="56"/>
      <c r="C18" s="54"/>
      <c r="D18" s="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" customHeight="1">
      <c r="A19" s="56"/>
      <c r="B19" s="56"/>
      <c r="C19" s="54"/>
      <c r="D19" s="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" customHeight="1">
      <c r="A20" s="56"/>
      <c r="B20" s="56"/>
      <c r="C20" s="54"/>
      <c r="D20" s="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40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26"/>
  <sheetViews>
    <sheetView showGridLines="0" showZeros="0" zoomScaleSheetLayoutView="100" workbookViewId="0" topLeftCell="A1">
      <selection activeCell="T8" sqref="A2:T8"/>
    </sheetView>
  </sheetViews>
  <sheetFormatPr defaultColWidth="9.33203125" defaultRowHeight="11.25"/>
  <cols>
    <col min="1" max="3" width="6.83203125" style="0" bestFit="1" customWidth="1"/>
    <col min="4" max="4" width="46.33203125" style="0" bestFit="1" customWidth="1"/>
    <col min="5" max="5" width="15.16015625" style="0" bestFit="1" customWidth="1"/>
    <col min="6" max="20" width="11.16015625" style="0" bestFit="1" customWidth="1"/>
    <col min="21" max="16384" width="9.16015625" style="1" bestFit="1" customWidth="1"/>
  </cols>
  <sheetData>
    <row r="1" ht="11.25" customHeight="1"/>
    <row r="2" spans="1:249" ht="18" customHeight="1">
      <c r="A2" s="1"/>
      <c r="O2" s="94"/>
      <c r="P2" s="1"/>
      <c r="T2" s="58" t="s">
        <v>340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</row>
    <row r="3" spans="1:249" ht="32.25" customHeight="1">
      <c r="A3" s="5" t="s">
        <v>341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</row>
    <row r="4" spans="1:249" ht="18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3" t="s">
        <v>167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16.5" customHeight="1">
      <c r="A5" s="34" t="s">
        <v>98</v>
      </c>
      <c r="B5" s="34"/>
      <c r="C5" s="34"/>
      <c r="D5" s="33" t="s">
        <v>99</v>
      </c>
      <c r="E5" s="33" t="s">
        <v>140</v>
      </c>
      <c r="F5" s="33" t="s">
        <v>168</v>
      </c>
      <c r="G5" s="33" t="s">
        <v>169</v>
      </c>
      <c r="H5" s="33" t="s">
        <v>170</v>
      </c>
      <c r="I5" s="33" t="s">
        <v>171</v>
      </c>
      <c r="J5" s="33" t="s">
        <v>172</v>
      </c>
      <c r="K5" s="33" t="s">
        <v>173</v>
      </c>
      <c r="L5" s="33" t="s">
        <v>174</v>
      </c>
      <c r="M5" s="33" t="s">
        <v>175</v>
      </c>
      <c r="N5" s="33" t="s">
        <v>176</v>
      </c>
      <c r="O5" s="33" t="s">
        <v>177</v>
      </c>
      <c r="P5" s="33" t="s">
        <v>178</v>
      </c>
      <c r="Q5" s="33" t="s">
        <v>179</v>
      </c>
      <c r="R5" s="35" t="s">
        <v>180</v>
      </c>
      <c r="S5" s="35" t="s">
        <v>181</v>
      </c>
      <c r="T5" s="35" t="s">
        <v>182</v>
      </c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29.25" customHeight="1">
      <c r="A6" s="8" t="s">
        <v>101</v>
      </c>
      <c r="B6" s="8" t="s">
        <v>102</v>
      </c>
      <c r="C6" s="8" t="s">
        <v>103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35"/>
      <c r="S6" s="35"/>
      <c r="T6" s="35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</row>
    <row r="7" spans="1:249" ht="18.75" customHeight="1">
      <c r="A7" s="20" t="s">
        <v>81</v>
      </c>
      <c r="B7" s="20" t="s">
        <v>81</v>
      </c>
      <c r="C7" s="20" t="s">
        <v>81</v>
      </c>
      <c r="D7" s="20" t="s">
        <v>81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3">
        <v>12</v>
      </c>
      <c r="Q7" s="83">
        <v>13</v>
      </c>
      <c r="R7" s="83">
        <v>14</v>
      </c>
      <c r="S7" s="83">
        <v>15</v>
      </c>
      <c r="T7" s="83">
        <v>16</v>
      </c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</row>
    <row r="8" spans="1:249" s="1" customFormat="1" ht="18.75" customHeight="1">
      <c r="A8" s="24"/>
      <c r="B8" s="24"/>
      <c r="C8" s="24"/>
      <c r="D8" s="25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</row>
    <row r="9" spans="1:20" ht="18" customHeight="1">
      <c r="A9" s="1"/>
      <c r="B9" s="1"/>
      <c r="C9" s="54"/>
      <c r="D9" s="2"/>
      <c r="E9" s="55"/>
      <c r="F9" s="55"/>
      <c r="G9" s="55"/>
      <c r="H9" s="55"/>
      <c r="I9" s="55"/>
      <c r="J9" s="55"/>
      <c r="K9" s="55"/>
      <c r="L9" s="57"/>
      <c r="M9" s="55"/>
      <c r="N9" s="55"/>
      <c r="O9" s="55"/>
      <c r="P9" s="55"/>
      <c r="Q9" s="55"/>
      <c r="R9" s="58"/>
      <c r="S9" s="1"/>
      <c r="T9" s="58"/>
    </row>
    <row r="10" spans="1:20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5"/>
      <c r="N10" s="55"/>
      <c r="O10" s="55"/>
      <c r="P10" s="55"/>
      <c r="Q10" s="1"/>
      <c r="R10" s="1"/>
      <c r="S10" s="1"/>
      <c r="T10" s="1"/>
    </row>
    <row r="11" spans="1:20" ht="18" customHeight="1">
      <c r="A11" s="1"/>
      <c r="B11" s="1"/>
      <c r="C11" s="1"/>
      <c r="D11" s="1"/>
      <c r="E11" s="1"/>
      <c r="I11" s="1"/>
      <c r="L11" s="1"/>
      <c r="M11" s="1"/>
      <c r="N11" s="1"/>
      <c r="O11" s="1"/>
      <c r="P11" s="1"/>
      <c r="Q11" s="1"/>
      <c r="R11" s="1"/>
      <c r="T11" s="1"/>
    </row>
    <row r="12" spans="1:20" ht="30" customHeight="1">
      <c r="A12" s="1"/>
      <c r="B12" s="1"/>
      <c r="C12" s="1"/>
      <c r="D12" s="1"/>
      <c r="E12" s="1"/>
      <c r="I12" s="1"/>
      <c r="L12" s="1"/>
      <c r="M12" s="1"/>
      <c r="N12" s="1"/>
      <c r="O12" s="1"/>
      <c r="P12" s="1"/>
      <c r="Q12" s="1"/>
      <c r="T12" s="1"/>
    </row>
    <row r="13" spans="1:249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49" ht="18" customHeight="1">
      <c r="A15" s="56"/>
      <c r="B15" s="56"/>
      <c r="C15" s="54"/>
      <c r="D15" s="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</row>
    <row r="16" spans="4:20" ht="12.75" customHeight="1">
      <c r="D16" s="1"/>
      <c r="J16" s="1"/>
      <c r="N16" s="1"/>
      <c r="O16" s="1"/>
      <c r="P16" s="1"/>
      <c r="Q16" s="1"/>
      <c r="T16" s="1"/>
    </row>
    <row r="17" spans="4:20" ht="12.75" customHeight="1">
      <c r="D17" s="1"/>
      <c r="J17" s="1"/>
      <c r="K17" s="1"/>
      <c r="M17" s="1"/>
      <c r="N17" s="1"/>
      <c r="O17" s="1"/>
      <c r="P17" s="1"/>
      <c r="Q17" s="1"/>
      <c r="T17" s="1"/>
    </row>
    <row r="18" spans="11:20" ht="12.75" customHeight="1">
      <c r="K18" s="1"/>
      <c r="L18" s="1"/>
      <c r="M18" s="1"/>
      <c r="N18" s="1"/>
      <c r="O18" s="1"/>
      <c r="P18" s="1"/>
      <c r="Q18" s="1"/>
      <c r="T18" s="1"/>
    </row>
    <row r="19" spans="12:16" ht="12.75" customHeight="1">
      <c r="L19" s="1"/>
      <c r="M19" s="1"/>
      <c r="N19" s="1"/>
      <c r="O19" s="1"/>
      <c r="P19" s="1"/>
    </row>
    <row r="20" ht="12.75" customHeight="1"/>
    <row r="21" spans="15:16" ht="9.75" customHeight="1">
      <c r="O21" s="1"/>
      <c r="P21" s="1"/>
    </row>
    <row r="22" ht="12.75" customHeight="1"/>
    <row r="23" ht="12.75" customHeight="1"/>
    <row r="24" ht="12.75" customHeight="1"/>
    <row r="25" ht="12.75" customHeight="1"/>
    <row r="26" spans="13:16" ht="9.75" customHeight="1">
      <c r="M26" s="1"/>
      <c r="N26" s="1"/>
      <c r="O26" s="1"/>
      <c r="P26" s="1"/>
    </row>
  </sheetData>
  <sheetProtection formatCells="0" formatColumns="0" formatRows="0"/>
  <mergeCells count="17"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7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zoomScaleSheetLayoutView="100" workbookViewId="0" topLeftCell="A1">
      <selection activeCell="K25" sqref="K25"/>
    </sheetView>
  </sheetViews>
  <sheetFormatPr defaultColWidth="9.33203125" defaultRowHeight="11.25"/>
  <cols>
    <col min="1" max="3" width="6.16015625" style="0" bestFit="1" customWidth="1"/>
    <col min="4" max="4" width="46" style="0" bestFit="1" customWidth="1"/>
    <col min="5" max="5" width="14" style="0" bestFit="1" customWidth="1"/>
    <col min="6" max="6" width="13.66015625" style="0" bestFit="1" customWidth="1"/>
    <col min="7" max="7" width="13" style="0" bestFit="1" customWidth="1"/>
    <col min="8" max="8" width="10.5" style="0" bestFit="1" customWidth="1"/>
    <col min="9" max="9" width="11.33203125" style="0" bestFit="1" customWidth="1"/>
    <col min="10" max="10" width="11.5" style="0" bestFit="1" customWidth="1"/>
    <col min="11" max="11" width="9.5" style="0" bestFit="1" customWidth="1"/>
    <col min="12" max="12" width="10.66015625" style="0" bestFit="1" customWidth="1"/>
    <col min="13" max="13" width="12.83203125" style="0" bestFit="1" customWidth="1"/>
    <col min="14" max="14" width="16" style="0" bestFit="1" customWidth="1"/>
    <col min="15" max="15" width="11.83203125" style="0" bestFit="1" customWidth="1"/>
    <col min="16" max="16" width="16" style="0" bestFit="1" customWidth="1"/>
    <col min="17" max="17" width="9" style="0" bestFit="1" customWidth="1"/>
    <col min="18" max="16384" width="9.16015625" style="1" bestFit="1" customWidth="1"/>
  </cols>
  <sheetData>
    <row r="1" spans="1:17" ht="18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41" t="s">
        <v>342</v>
      </c>
      <c r="Q1" s="2"/>
    </row>
    <row r="2" spans="1:17" ht="18" customHeight="1">
      <c r="A2" s="5" t="s">
        <v>343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5"/>
    </row>
    <row r="3" spans="3:17" ht="18" customHeight="1">
      <c r="C3" s="2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41" t="s">
        <v>2</v>
      </c>
      <c r="Q3" s="7"/>
    </row>
    <row r="4" spans="1:17" ht="18.75" customHeight="1">
      <c r="A4" s="30" t="s">
        <v>98</v>
      </c>
      <c r="B4" s="31"/>
      <c r="C4" s="32"/>
      <c r="D4" s="9" t="s">
        <v>99</v>
      </c>
      <c r="E4" s="33" t="s">
        <v>140</v>
      </c>
      <c r="F4" s="88" t="s">
        <v>185</v>
      </c>
      <c r="G4" s="88"/>
      <c r="H4" s="88"/>
      <c r="I4" s="88"/>
      <c r="J4" s="88"/>
      <c r="K4" s="91"/>
      <c r="L4" s="91"/>
      <c r="M4" s="35" t="s">
        <v>186</v>
      </c>
      <c r="N4" s="35" t="s">
        <v>187</v>
      </c>
      <c r="O4" s="11" t="s">
        <v>192</v>
      </c>
      <c r="P4" s="35" t="s">
        <v>188</v>
      </c>
      <c r="Q4" s="2"/>
    </row>
    <row r="5" spans="1:17" ht="18" customHeight="1">
      <c r="A5" s="13" t="s">
        <v>101</v>
      </c>
      <c r="B5" s="14" t="s">
        <v>102</v>
      </c>
      <c r="C5" s="13" t="s">
        <v>103</v>
      </c>
      <c r="D5" s="8"/>
      <c r="E5" s="35"/>
      <c r="F5" s="36" t="s">
        <v>189</v>
      </c>
      <c r="G5" s="89" t="s">
        <v>190</v>
      </c>
      <c r="H5" s="90"/>
      <c r="I5" s="89" t="s">
        <v>191</v>
      </c>
      <c r="J5" s="90"/>
      <c r="K5" s="11" t="s">
        <v>150</v>
      </c>
      <c r="L5" s="11"/>
      <c r="M5" s="35"/>
      <c r="N5" s="35"/>
      <c r="O5" s="15"/>
      <c r="P5" s="35"/>
      <c r="Q5" s="2"/>
    </row>
    <row r="6" spans="1:17" ht="17.25" customHeight="1">
      <c r="A6" s="8"/>
      <c r="B6" s="13"/>
      <c r="C6" s="8"/>
      <c r="D6" s="8"/>
      <c r="E6" s="35"/>
      <c r="F6" s="33"/>
      <c r="G6" s="36" t="s">
        <v>162</v>
      </c>
      <c r="H6" s="36" t="s">
        <v>163</v>
      </c>
      <c r="I6" s="36" t="s">
        <v>162</v>
      </c>
      <c r="J6" s="36" t="s">
        <v>163</v>
      </c>
      <c r="K6" s="35" t="s">
        <v>162</v>
      </c>
      <c r="L6" s="35" t="s">
        <v>163</v>
      </c>
      <c r="M6" s="35"/>
      <c r="N6" s="35"/>
      <c r="O6" s="17"/>
      <c r="P6" s="35"/>
      <c r="Q6" s="2"/>
    </row>
    <row r="7" spans="1:17" ht="18.75" customHeight="1">
      <c r="A7" s="20" t="s">
        <v>81</v>
      </c>
      <c r="B7" s="20" t="s">
        <v>81</v>
      </c>
      <c r="C7" s="20" t="s">
        <v>81</v>
      </c>
      <c r="D7" s="20" t="s">
        <v>81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92"/>
    </row>
    <row r="8" spans="1:17" s="1" customFormat="1" ht="18" customHeight="1">
      <c r="A8" s="24"/>
      <c r="B8" s="24"/>
      <c r="C8" s="24"/>
      <c r="D8" s="25"/>
      <c r="E8" s="52"/>
      <c r="F8" s="27"/>
      <c r="G8" s="53"/>
      <c r="H8" s="52"/>
      <c r="I8" s="52"/>
      <c r="J8" s="52"/>
      <c r="K8" s="52"/>
      <c r="L8" s="27"/>
      <c r="M8" s="27"/>
      <c r="N8" s="43"/>
      <c r="O8" s="43"/>
      <c r="P8" s="73"/>
      <c r="Q8" s="2"/>
    </row>
    <row r="9" spans="1:1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8" customHeight="1">
      <c r="B11" s="1"/>
      <c r="C11" s="1"/>
      <c r="D11" s="1"/>
      <c r="I11" s="1"/>
      <c r="J11" s="1"/>
      <c r="K11" s="1"/>
      <c r="L11" s="1"/>
      <c r="M11" s="1"/>
      <c r="N11" s="1"/>
      <c r="O11" s="1"/>
      <c r="P11" s="1"/>
    </row>
    <row r="12" spans="3:17" ht="18" customHeight="1">
      <c r="C12" s="1"/>
      <c r="D12" s="1"/>
      <c r="J12" s="1"/>
      <c r="K12" s="1"/>
      <c r="L12" s="1"/>
      <c r="P12" s="1"/>
      <c r="Q12" s="1"/>
    </row>
    <row r="13" spans="3:17" ht="26.25" customHeight="1">
      <c r="C13" s="1"/>
      <c r="D13" s="1"/>
      <c r="E13" s="1"/>
      <c r="J13" s="1"/>
      <c r="K13" s="1"/>
      <c r="L13" s="1"/>
      <c r="P13" s="1"/>
      <c r="Q13" s="1"/>
    </row>
    <row r="14" spans="4:16" ht="12.75" customHeight="1">
      <c r="D14" s="1"/>
      <c r="K14" s="1"/>
      <c r="L14" s="1"/>
      <c r="P14" s="1"/>
    </row>
    <row r="15" spans="4:16" ht="12.75" customHeight="1">
      <c r="D15" s="1"/>
      <c r="K15" s="1"/>
      <c r="L15" s="1"/>
      <c r="P15" s="1"/>
    </row>
    <row r="16" spans="4:16" ht="12.75" customHeight="1">
      <c r="D16" s="1"/>
      <c r="K16" s="1"/>
      <c r="L16" s="1"/>
      <c r="P16" s="1"/>
    </row>
    <row r="17" spans="10:12" ht="12.75" customHeight="1">
      <c r="J17" s="1"/>
      <c r="K17" s="1"/>
      <c r="L17" s="1"/>
    </row>
    <row r="18" spans="10:11" ht="12.75" customHeight="1">
      <c r="J18" s="1"/>
      <c r="K18" s="1"/>
    </row>
    <row r="19" spans="10:11" ht="12.75" customHeight="1">
      <c r="J19" s="1"/>
      <c r="K19" s="1"/>
    </row>
    <row r="20" ht="9.75" customHeight="1">
      <c r="K20" s="1"/>
    </row>
    <row r="21" ht="9.75" customHeight="1">
      <c r="K21" s="1"/>
    </row>
    <row r="22" ht="9.75" customHeight="1">
      <c r="K22" s="1"/>
    </row>
  </sheetData>
  <sheetProtection formatCells="0" formatColumns="0" formatRows="0"/>
  <mergeCells count="11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8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1" width="6.83203125" style="0" bestFit="1" customWidth="1"/>
    <col min="2" max="2" width="7.16015625" style="0" bestFit="1" customWidth="1"/>
    <col min="3" max="3" width="7.33203125" style="0" bestFit="1" customWidth="1"/>
    <col min="4" max="4" width="38.83203125" style="0" bestFit="1" customWidth="1"/>
    <col min="5" max="5" width="45.33203125" style="0" bestFit="1" customWidth="1"/>
    <col min="6" max="6" width="6.33203125" style="0" bestFit="1" customWidth="1"/>
    <col min="7" max="16" width="12.33203125" style="0" bestFit="1" customWidth="1"/>
    <col min="17" max="16384" width="9.33203125" style="1" customWidth="1"/>
  </cols>
  <sheetData>
    <row r="1" spans="1:16" ht="12" customHeight="1">
      <c r="A1" s="2"/>
      <c r="B1" s="2"/>
      <c r="C1" s="3"/>
      <c r="D1" s="4"/>
      <c r="E1" s="4"/>
      <c r="F1" s="4"/>
      <c r="H1" s="2"/>
      <c r="I1" s="2"/>
      <c r="J1" s="2"/>
      <c r="K1" s="2"/>
      <c r="L1" s="2"/>
      <c r="M1" s="2"/>
      <c r="N1" s="2"/>
      <c r="P1" s="3" t="s">
        <v>344</v>
      </c>
    </row>
    <row r="2" spans="1:16" ht="20.25" customHeight="1">
      <c r="A2" s="5" t="s">
        <v>345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28"/>
      <c r="O2" s="29"/>
      <c r="P2" s="29"/>
    </row>
    <row r="3" spans="1:16" ht="12" customHeight="1">
      <c r="A3" s="7"/>
      <c r="B3" s="7"/>
      <c r="C3" s="7"/>
      <c r="D3" s="4"/>
      <c r="E3" s="4"/>
      <c r="F3" s="4"/>
      <c r="H3" s="7"/>
      <c r="I3" s="7"/>
      <c r="J3" s="7"/>
      <c r="K3" s="7"/>
      <c r="L3" s="7"/>
      <c r="M3" s="7"/>
      <c r="N3" s="7"/>
      <c r="P3" s="3" t="s">
        <v>2</v>
      </c>
    </row>
    <row r="4" spans="1:16" ht="18.75" customHeight="1">
      <c r="A4" s="8" t="s">
        <v>98</v>
      </c>
      <c r="B4" s="8"/>
      <c r="C4" s="8"/>
      <c r="D4" s="9" t="s">
        <v>99</v>
      </c>
      <c r="E4" s="10" t="s">
        <v>195</v>
      </c>
      <c r="F4" s="11" t="s">
        <v>196</v>
      </c>
      <c r="G4" s="11" t="s">
        <v>197</v>
      </c>
      <c r="H4" s="12" t="s">
        <v>128</v>
      </c>
      <c r="I4" s="12" t="s">
        <v>129</v>
      </c>
      <c r="J4" s="12" t="s">
        <v>130</v>
      </c>
      <c r="K4" s="11" t="s">
        <v>132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</row>
    <row r="5" spans="1:16" ht="18.75" customHeight="1">
      <c r="A5" s="13" t="s">
        <v>101</v>
      </c>
      <c r="B5" s="14" t="s">
        <v>102</v>
      </c>
      <c r="C5" s="13" t="s">
        <v>103</v>
      </c>
      <c r="D5" s="8"/>
      <c r="E5" s="14"/>
      <c r="F5" s="15"/>
      <c r="G5" s="15"/>
      <c r="H5" s="16"/>
      <c r="I5" s="16"/>
      <c r="J5" s="16"/>
      <c r="K5" s="15"/>
      <c r="L5" s="15"/>
      <c r="M5" s="15"/>
      <c r="N5" s="15"/>
      <c r="O5" s="15"/>
      <c r="P5" s="15"/>
    </row>
    <row r="6" spans="1:16" ht="18.75" customHeight="1">
      <c r="A6" s="8"/>
      <c r="B6" s="13"/>
      <c r="C6" s="10"/>
      <c r="D6" s="8"/>
      <c r="E6" s="13"/>
      <c r="F6" s="17"/>
      <c r="G6" s="17"/>
      <c r="H6" s="18"/>
      <c r="I6" s="18"/>
      <c r="J6" s="18"/>
      <c r="K6" s="17"/>
      <c r="L6" s="17"/>
      <c r="M6" s="17"/>
      <c r="N6" s="17"/>
      <c r="O6" s="17"/>
      <c r="P6" s="17"/>
    </row>
    <row r="7" spans="1:16" ht="18.75" customHeight="1">
      <c r="A7" s="19" t="s">
        <v>81</v>
      </c>
      <c r="B7" s="20" t="s">
        <v>81</v>
      </c>
      <c r="C7" s="20" t="s">
        <v>81</v>
      </c>
      <c r="D7" s="20" t="s">
        <v>81</v>
      </c>
      <c r="E7" s="20" t="s">
        <v>198</v>
      </c>
      <c r="F7" s="20" t="s">
        <v>198</v>
      </c>
      <c r="G7" s="21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8">
        <v>9</v>
      </c>
      <c r="P7" s="8">
        <v>10</v>
      </c>
    </row>
    <row r="8" spans="1:16" s="1" customFormat="1" ht="18.75" customHeight="1">
      <c r="A8" s="23"/>
      <c r="B8" s="24"/>
      <c r="C8" s="24"/>
      <c r="D8" s="25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1.25" customHeight="1"/>
    <row r="10" ht="11.25" customHeight="1"/>
    <row r="11" ht="11.25" customHeight="1"/>
    <row r="12" ht="11.25" customHeight="1">
      <c r="D12" s="1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fitToHeight="100" fitToWidth="1" horizontalDpi="600" verticalDpi="600" orientation="landscape" paperSize="9" scale="6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SheetLayoutView="100" workbookViewId="0" topLeftCell="A1">
      <selection activeCell="AI8" sqref="A1:AI8"/>
    </sheetView>
  </sheetViews>
  <sheetFormatPr defaultColWidth="9.33203125" defaultRowHeight="11.25"/>
  <cols>
    <col min="1" max="2" width="6.83203125" style="0" bestFit="1" customWidth="1"/>
    <col min="3" max="3" width="7.33203125" style="0" bestFit="1" customWidth="1"/>
    <col min="4" max="4" width="47.33203125" style="0" bestFit="1" customWidth="1"/>
    <col min="5" max="5" width="12" style="0" bestFit="1" customWidth="1"/>
    <col min="6" max="6" width="11.16015625" style="0" bestFit="1" customWidth="1"/>
    <col min="7" max="7" width="10.83203125" style="0" bestFit="1" customWidth="1"/>
    <col min="8" max="8" width="11.83203125" style="0" bestFit="1" customWidth="1"/>
    <col min="9" max="9" width="11.5" style="0" bestFit="1" customWidth="1"/>
    <col min="10" max="10" width="11.66015625" style="0" bestFit="1" customWidth="1"/>
    <col min="11" max="12" width="11.5" style="0" bestFit="1" customWidth="1"/>
    <col min="13" max="13" width="10.33203125" style="0" bestFit="1" customWidth="1"/>
    <col min="14" max="14" width="10.83203125" style="0" bestFit="1" customWidth="1"/>
    <col min="15" max="15" width="12.5" style="0" bestFit="1" customWidth="1"/>
    <col min="16" max="16" width="12" style="0" bestFit="1" customWidth="1"/>
    <col min="17" max="20" width="12.5" style="0" bestFit="1" customWidth="1"/>
    <col min="21" max="23" width="10.16015625" style="0" bestFit="1" customWidth="1"/>
    <col min="24" max="24" width="14" style="0" bestFit="1" customWidth="1"/>
    <col min="25" max="25" width="12.33203125" style="0" bestFit="1" customWidth="1"/>
    <col min="26" max="26" width="12" style="0" bestFit="1" customWidth="1"/>
    <col min="28" max="35" width="11.16015625" style="0" bestFit="1" customWidth="1"/>
    <col min="36" max="16384" width="9" style="1" bestFit="1" customWidth="1"/>
  </cols>
  <sheetData>
    <row r="1" spans="1:256" ht="18" customHeight="1">
      <c r="A1" s="56"/>
      <c r="B1" s="56"/>
      <c r="C1" s="60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 t="s">
        <v>346</v>
      </c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8" customHeight="1">
      <c r="A3" s="1"/>
      <c r="B3" s="1"/>
      <c r="C3" s="54"/>
      <c r="D3" s="7"/>
      <c r="E3" s="62"/>
      <c r="F3" s="41"/>
      <c r="G3" s="41"/>
      <c r="H3" s="41"/>
      <c r="I3" s="41"/>
      <c r="J3" s="4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41" t="s">
        <v>2</v>
      </c>
      <c r="AJ3" s="7"/>
      <c r="AK3" s="3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1" customHeight="1">
      <c r="A4" s="30" t="s">
        <v>98</v>
      </c>
      <c r="B4" s="31"/>
      <c r="C4" s="32"/>
      <c r="D4" s="63" t="s">
        <v>99</v>
      </c>
      <c r="E4" s="33" t="s">
        <v>140</v>
      </c>
      <c r="F4" s="30" t="s">
        <v>141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30" t="s">
        <v>142</v>
      </c>
      <c r="Y4" s="31"/>
      <c r="Z4" s="31"/>
      <c r="AA4" s="31"/>
      <c r="AB4" s="32"/>
      <c r="AC4" s="31" t="s">
        <v>332</v>
      </c>
      <c r="AD4" s="31"/>
      <c r="AE4" s="31"/>
      <c r="AF4" s="31"/>
      <c r="AG4" s="31"/>
      <c r="AH4" s="85" t="s">
        <v>144</v>
      </c>
      <c r="AI4" s="35" t="s">
        <v>145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.75" customHeight="1">
      <c r="A5" s="65" t="s">
        <v>101</v>
      </c>
      <c r="B5" s="66" t="s">
        <v>102</v>
      </c>
      <c r="C5" s="13" t="s">
        <v>103</v>
      </c>
      <c r="D5" s="67"/>
      <c r="E5" s="35"/>
      <c r="F5" s="68" t="s">
        <v>146</v>
      </c>
      <c r="G5" s="30" t="s">
        <v>147</v>
      </c>
      <c r="H5" s="31"/>
      <c r="I5" s="30" t="s">
        <v>148</v>
      </c>
      <c r="J5" s="31"/>
      <c r="K5" s="31"/>
      <c r="L5" s="30" t="s">
        <v>348</v>
      </c>
      <c r="M5" s="31"/>
      <c r="N5" s="31"/>
      <c r="O5" s="34" t="s">
        <v>150</v>
      </c>
      <c r="P5" s="34"/>
      <c r="Q5" s="34"/>
      <c r="R5" s="31" t="s">
        <v>304</v>
      </c>
      <c r="S5" s="31"/>
      <c r="T5" s="32"/>
      <c r="U5" s="31" t="s">
        <v>152</v>
      </c>
      <c r="V5" s="31"/>
      <c r="W5" s="32"/>
      <c r="X5" s="74" t="s">
        <v>153</v>
      </c>
      <c r="Y5" s="36" t="s">
        <v>154</v>
      </c>
      <c r="Z5" s="36" t="s">
        <v>155</v>
      </c>
      <c r="AA5" s="36" t="s">
        <v>156</v>
      </c>
      <c r="AB5" s="36" t="s">
        <v>157</v>
      </c>
      <c r="AC5" s="36" t="s">
        <v>82</v>
      </c>
      <c r="AD5" s="36" t="s">
        <v>158</v>
      </c>
      <c r="AE5" s="36" t="s">
        <v>159</v>
      </c>
      <c r="AF5" s="36" t="s">
        <v>160</v>
      </c>
      <c r="AG5" s="36" t="s">
        <v>161</v>
      </c>
      <c r="AH5" s="86"/>
      <c r="AI5" s="3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0.25" customHeight="1">
      <c r="A6" s="69"/>
      <c r="B6" s="70"/>
      <c r="C6" s="8"/>
      <c r="D6" s="67"/>
      <c r="E6" s="35"/>
      <c r="F6" s="13"/>
      <c r="G6" s="71" t="s">
        <v>162</v>
      </c>
      <c r="H6" s="72" t="s">
        <v>163</v>
      </c>
      <c r="I6" s="72" t="s">
        <v>153</v>
      </c>
      <c r="J6" s="72" t="s">
        <v>162</v>
      </c>
      <c r="K6" s="72" t="s">
        <v>163</v>
      </c>
      <c r="L6" s="72" t="s">
        <v>153</v>
      </c>
      <c r="M6" s="72" t="s">
        <v>162</v>
      </c>
      <c r="N6" s="72" t="s">
        <v>163</v>
      </c>
      <c r="O6" s="72" t="s">
        <v>127</v>
      </c>
      <c r="P6" s="72" t="s">
        <v>164</v>
      </c>
      <c r="Q6" s="17" t="s">
        <v>163</v>
      </c>
      <c r="R6" s="71" t="s">
        <v>153</v>
      </c>
      <c r="S6" s="72" t="s">
        <v>162</v>
      </c>
      <c r="T6" s="15" t="s">
        <v>163</v>
      </c>
      <c r="U6" s="71" t="s">
        <v>153</v>
      </c>
      <c r="V6" s="72" t="s">
        <v>162</v>
      </c>
      <c r="W6" s="72" t="s">
        <v>163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86"/>
      <c r="AI6" s="3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 customHeight="1">
      <c r="A7" s="50" t="s">
        <v>81</v>
      </c>
      <c r="B7" s="50" t="s">
        <v>81</v>
      </c>
      <c r="C7" s="50" t="s">
        <v>81</v>
      </c>
      <c r="D7" s="50" t="s">
        <v>81</v>
      </c>
      <c r="E7" s="14">
        <v>1</v>
      </c>
      <c r="F7" s="14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2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1" customFormat="1" ht="18.75" customHeight="1">
      <c r="A8" s="24"/>
      <c r="B8" s="24"/>
      <c r="C8" s="24"/>
      <c r="D8" s="25"/>
      <c r="E8" s="27"/>
      <c r="F8" s="73"/>
      <c r="G8" s="53"/>
      <c r="H8" s="27"/>
      <c r="I8" s="73"/>
      <c r="J8" s="53"/>
      <c r="K8" s="52"/>
      <c r="L8" s="27"/>
      <c r="M8" s="53"/>
      <c r="N8" s="52"/>
      <c r="O8" s="27"/>
      <c r="P8" s="53"/>
      <c r="Q8" s="27"/>
      <c r="R8" s="53"/>
      <c r="S8" s="27"/>
      <c r="T8" s="73"/>
      <c r="U8" s="53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27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35" ht="18" customHeight="1">
      <c r="A9" s="1"/>
      <c r="B9" s="1"/>
      <c r="C9" s="1"/>
      <c r="D9" s="2"/>
      <c r="E9" s="55"/>
      <c r="F9" s="1"/>
      <c r="G9" s="1"/>
      <c r="H9" s="55"/>
      <c r="I9" s="55"/>
      <c r="J9" s="1"/>
      <c r="K9" s="55"/>
      <c r="L9" s="55"/>
      <c r="M9" s="55"/>
      <c r="N9" s="55"/>
      <c r="O9" s="55"/>
      <c r="P9" s="55"/>
      <c r="Q9" s="55"/>
      <c r="R9" s="55"/>
      <c r="S9" s="55"/>
      <c r="T9" s="55"/>
      <c r="U9" s="1"/>
      <c r="V9" s="55"/>
      <c r="W9" s="55"/>
      <c r="X9" s="55"/>
      <c r="Y9" s="1"/>
      <c r="Z9" s="1"/>
      <c r="AA9" s="55"/>
      <c r="AB9" s="55"/>
      <c r="AC9" s="55"/>
      <c r="AD9" s="55"/>
      <c r="AE9" s="55"/>
      <c r="AF9" s="55"/>
      <c r="AG9" s="55"/>
      <c r="AH9" s="55"/>
      <c r="AI9" s="2"/>
    </row>
    <row r="10" spans="1:256" ht="18" customHeight="1">
      <c r="A10" s="1"/>
      <c r="B10" s="1"/>
      <c r="C10" s="1"/>
      <c r="D10" s="1"/>
      <c r="E10" s="1"/>
      <c r="G10" s="1"/>
      <c r="H10" s="1"/>
      <c r="I10" s="55"/>
      <c r="J10" s="1"/>
      <c r="K10" s="1"/>
      <c r="L10" s="55"/>
      <c r="M10" s="1"/>
      <c r="N10" s="1"/>
      <c r="O10" s="1"/>
      <c r="P10" s="1"/>
      <c r="Q10" s="1"/>
      <c r="R10" s="1"/>
      <c r="S10" s="1"/>
      <c r="T10" s="1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" customHeight="1">
      <c r="A11" s="56"/>
      <c r="B11" s="56"/>
      <c r="C11" s="54"/>
      <c r="D11" s="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" customHeight="1">
      <c r="A15" s="56"/>
      <c r="B15" s="56"/>
      <c r="C15" s="54"/>
      <c r="D15" s="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" customHeight="1">
      <c r="A16" s="56"/>
      <c r="B16" s="56"/>
      <c r="C16" s="54"/>
      <c r="D16" s="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" customHeight="1">
      <c r="A17" s="56"/>
      <c r="B17" s="56"/>
      <c r="C17" s="54"/>
      <c r="D17" s="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" customHeight="1">
      <c r="A18" s="56"/>
      <c r="B18" s="56"/>
      <c r="C18" s="54"/>
      <c r="D18" s="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" customHeight="1">
      <c r="A19" s="56"/>
      <c r="B19" s="56"/>
      <c r="C19" s="54"/>
      <c r="D19" s="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" customHeight="1">
      <c r="A20" s="56"/>
      <c r="B20" s="56"/>
      <c r="C20" s="54"/>
      <c r="D20" s="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39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zoomScaleSheetLayoutView="100" workbookViewId="0" topLeftCell="A1">
      <selection activeCell="T7" sqref="A1:T7"/>
    </sheetView>
  </sheetViews>
  <sheetFormatPr defaultColWidth="9.33203125" defaultRowHeight="11.25"/>
  <cols>
    <col min="1" max="3" width="6.83203125" style="0" bestFit="1" customWidth="1"/>
    <col min="4" max="4" width="44.83203125" style="0" bestFit="1" customWidth="1"/>
    <col min="5" max="5" width="11.33203125" style="0" bestFit="1" customWidth="1"/>
    <col min="6" max="7" width="9.83203125" style="0" bestFit="1" customWidth="1"/>
    <col min="8" max="8" width="9.16015625" style="0" bestFit="1" customWidth="1"/>
    <col min="9" max="13" width="9.83203125" style="0" bestFit="1" customWidth="1"/>
    <col min="14" max="14" width="9.16015625" style="0" bestFit="1" customWidth="1"/>
    <col min="15" max="15" width="11.66015625" style="0" bestFit="1" customWidth="1"/>
    <col min="16" max="16" width="9.16015625" style="0" bestFit="1" customWidth="1"/>
    <col min="17" max="19" width="9.83203125" style="0" bestFit="1" customWidth="1"/>
    <col min="20" max="20" width="12.16015625" style="0" bestFit="1" customWidth="1"/>
    <col min="21" max="16384" width="9.16015625" style="1" bestFit="1" customWidth="1"/>
  </cols>
  <sheetData>
    <row r="1" spans="1:249" ht="18" customHeight="1">
      <c r="A1" s="1"/>
      <c r="O1" s="1"/>
      <c r="P1" s="1"/>
      <c r="T1" s="58" t="s">
        <v>349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</row>
    <row r="2" spans="1:249" ht="32.25" customHeight="1">
      <c r="A2" s="5" t="s">
        <v>350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" t="s">
        <v>167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</row>
    <row r="4" spans="1:249" ht="18.75" customHeight="1">
      <c r="A4" s="34" t="s">
        <v>98</v>
      </c>
      <c r="B4" s="34"/>
      <c r="C4" s="34"/>
      <c r="D4" s="33" t="s">
        <v>99</v>
      </c>
      <c r="E4" s="33" t="s">
        <v>140</v>
      </c>
      <c r="F4" s="33" t="s">
        <v>168</v>
      </c>
      <c r="G4" s="11" t="s">
        <v>169</v>
      </c>
      <c r="H4" s="33" t="s">
        <v>170</v>
      </c>
      <c r="I4" s="33" t="s">
        <v>171</v>
      </c>
      <c r="J4" s="33" t="s">
        <v>172</v>
      </c>
      <c r="K4" s="33" t="s">
        <v>173</v>
      </c>
      <c r="L4" s="33" t="s">
        <v>174</v>
      </c>
      <c r="M4" s="33" t="s">
        <v>175</v>
      </c>
      <c r="N4" s="33" t="s">
        <v>176</v>
      </c>
      <c r="O4" s="33" t="s">
        <v>177</v>
      </c>
      <c r="P4" s="33" t="s">
        <v>178</v>
      </c>
      <c r="Q4" s="33" t="s">
        <v>179</v>
      </c>
      <c r="R4" s="35" t="s">
        <v>180</v>
      </c>
      <c r="S4" s="35" t="s">
        <v>181</v>
      </c>
      <c r="T4" s="35" t="s">
        <v>182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18.75" customHeight="1">
      <c r="A5" s="8" t="s">
        <v>101</v>
      </c>
      <c r="B5" s="8" t="s">
        <v>102</v>
      </c>
      <c r="C5" s="8" t="s">
        <v>103</v>
      </c>
      <c r="D5" s="49"/>
      <c r="E5" s="49"/>
      <c r="F5" s="49"/>
      <c r="G5" s="17"/>
      <c r="H5" s="49"/>
      <c r="I5" s="49"/>
      <c r="J5" s="49"/>
      <c r="K5" s="49"/>
      <c r="L5" s="49"/>
      <c r="M5" s="49"/>
      <c r="N5" s="49"/>
      <c r="O5" s="49"/>
      <c r="P5" s="49"/>
      <c r="Q5" s="49"/>
      <c r="R5" s="35"/>
      <c r="S5" s="35"/>
      <c r="T5" s="3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18.75" customHeight="1">
      <c r="A6" s="20" t="s">
        <v>81</v>
      </c>
      <c r="B6" s="20" t="s">
        <v>81</v>
      </c>
      <c r="C6" s="20" t="s">
        <v>81</v>
      </c>
      <c r="D6" s="20" t="s">
        <v>81</v>
      </c>
      <c r="E6" s="83">
        <v>1</v>
      </c>
      <c r="F6" s="83">
        <v>2</v>
      </c>
      <c r="G6" s="83">
        <v>3</v>
      </c>
      <c r="H6" s="83">
        <v>4</v>
      </c>
      <c r="I6" s="83">
        <v>5</v>
      </c>
      <c r="J6" s="83">
        <v>6</v>
      </c>
      <c r="K6" s="83">
        <v>7</v>
      </c>
      <c r="L6" s="83">
        <v>8</v>
      </c>
      <c r="M6" s="83">
        <v>9</v>
      </c>
      <c r="N6" s="83">
        <v>10</v>
      </c>
      <c r="O6" s="83">
        <v>11</v>
      </c>
      <c r="P6" s="83">
        <v>12</v>
      </c>
      <c r="Q6" s="83">
        <v>13</v>
      </c>
      <c r="R6" s="83">
        <v>14</v>
      </c>
      <c r="S6" s="83">
        <v>15</v>
      </c>
      <c r="T6" s="83">
        <v>16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</row>
    <row r="7" spans="1:249" s="1" customFormat="1" ht="18.75" customHeight="1">
      <c r="A7" s="24"/>
      <c r="B7" s="24"/>
      <c r="C7" s="24"/>
      <c r="D7" s="25"/>
      <c r="E7" s="52"/>
      <c r="F7" s="52"/>
      <c r="G7" s="81"/>
      <c r="H7" s="27"/>
      <c r="I7" s="53"/>
      <c r="J7" s="52"/>
      <c r="K7" s="52"/>
      <c r="L7" s="27"/>
      <c r="M7" s="52"/>
      <c r="N7" s="27"/>
      <c r="O7" s="53"/>
      <c r="P7" s="27"/>
      <c r="Q7" s="53"/>
      <c r="R7" s="52"/>
      <c r="S7" s="52"/>
      <c r="T7" s="27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0" ht="18" customHeight="1">
      <c r="A8" s="1"/>
      <c r="B8" s="1"/>
      <c r="C8" s="54"/>
      <c r="D8" s="2"/>
      <c r="E8" s="55"/>
      <c r="F8" s="55"/>
      <c r="G8" s="55"/>
      <c r="H8" s="55"/>
      <c r="I8" s="55"/>
      <c r="J8" s="55"/>
      <c r="K8" s="55"/>
      <c r="L8" s="57"/>
      <c r="M8" s="55"/>
      <c r="N8" s="55"/>
      <c r="O8" s="55"/>
      <c r="P8" s="55"/>
      <c r="Q8" s="55"/>
      <c r="R8" s="58"/>
      <c r="S8" s="1"/>
      <c r="T8" s="58"/>
    </row>
    <row r="9" spans="1:20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5"/>
      <c r="N9" s="55"/>
      <c r="O9" s="55"/>
      <c r="P9" s="55"/>
      <c r="Q9" s="1"/>
      <c r="R9" s="1"/>
      <c r="S9" s="1"/>
      <c r="T9" s="1"/>
    </row>
    <row r="10" spans="1:20" ht="18" customHeight="1">
      <c r="A10" s="1"/>
      <c r="B10" s="1"/>
      <c r="C10" s="1"/>
      <c r="D10" s="1"/>
      <c r="E10" s="1"/>
      <c r="H10" s="1"/>
      <c r="I10" s="1"/>
      <c r="L10" s="1"/>
      <c r="M10" s="1"/>
      <c r="N10" s="1"/>
      <c r="O10" s="1"/>
      <c r="P10" s="1"/>
      <c r="Q10" s="1"/>
      <c r="R10" s="1"/>
      <c r="T10" s="1"/>
    </row>
    <row r="11" spans="1:20" ht="30" customHeight="1">
      <c r="A11" s="1"/>
      <c r="B11" s="1"/>
      <c r="C11" s="1"/>
      <c r="D11" s="1"/>
      <c r="E11" s="1"/>
      <c r="H11" s="1"/>
      <c r="I11" s="1"/>
      <c r="L11" s="1"/>
      <c r="M11" s="1"/>
      <c r="N11" s="1"/>
      <c r="O11" s="1"/>
      <c r="P11" s="1"/>
      <c r="Q11" s="1"/>
      <c r="T11" s="1"/>
    </row>
    <row r="12" spans="1:249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4:20" ht="12.75" customHeight="1">
      <c r="D15" s="1"/>
      <c r="J15" s="1"/>
      <c r="O15" s="1"/>
      <c r="P15" s="1"/>
      <c r="Q15" s="1"/>
      <c r="T15" s="1"/>
    </row>
    <row r="16" spans="4:20" ht="12.75" customHeight="1">
      <c r="D16" s="1"/>
      <c r="J16" s="1"/>
      <c r="K16" s="1"/>
      <c r="M16" s="1"/>
      <c r="N16" s="1"/>
      <c r="O16" s="1"/>
      <c r="P16" s="1"/>
      <c r="Q16" s="1"/>
      <c r="T16" s="1"/>
    </row>
    <row r="17" spans="11:20" ht="12.75" customHeight="1">
      <c r="K17" s="1"/>
      <c r="L17" s="1"/>
      <c r="M17" s="1"/>
      <c r="N17" s="1"/>
      <c r="O17" s="1"/>
      <c r="P17" s="1"/>
      <c r="Q17" s="1"/>
      <c r="T17" s="1"/>
    </row>
    <row r="18" spans="12:16" ht="12.75" customHeight="1">
      <c r="L18" s="1"/>
      <c r="M18" s="1"/>
      <c r="N18" s="1"/>
      <c r="O18" s="1"/>
      <c r="P18" s="1"/>
    </row>
    <row r="19" ht="12.75" customHeight="1"/>
    <row r="20" spans="15:16" ht="9.75" customHeight="1">
      <c r="O20" s="1"/>
      <c r="P20" s="1"/>
    </row>
    <row r="21" ht="12.75" customHeight="1"/>
    <row r="22" ht="12.75" customHeight="1"/>
    <row r="23" ht="12.75" customHeight="1"/>
    <row r="24" ht="12.75" customHeight="1"/>
    <row r="25" spans="13:16" ht="9.75" customHeight="1">
      <c r="M25" s="1"/>
      <c r="N25" s="1"/>
      <c r="O25" s="1"/>
      <c r="P25" s="1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4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3" width="6.16015625" style="0" bestFit="1" customWidth="1"/>
    <col min="4" max="4" width="52.33203125" style="0" bestFit="1" customWidth="1"/>
    <col min="5" max="5" width="11" style="0" bestFit="1" customWidth="1"/>
    <col min="6" max="6" width="9.5" style="0" bestFit="1" customWidth="1"/>
    <col min="7" max="8" width="13" style="0" bestFit="1" customWidth="1"/>
    <col min="9" max="9" width="11.83203125" style="0" bestFit="1" customWidth="1"/>
    <col min="10" max="10" width="12.83203125" style="0" bestFit="1" customWidth="1"/>
    <col min="11" max="11" width="11.16015625" style="0" bestFit="1" customWidth="1"/>
    <col min="12" max="13" width="11.83203125" style="0" bestFit="1" customWidth="1"/>
    <col min="14" max="14" width="14.66015625" style="0" bestFit="1" customWidth="1"/>
    <col min="15" max="15" width="8.83203125" style="0" bestFit="1" customWidth="1"/>
    <col min="16" max="16" width="14.66015625" style="0" bestFit="1" customWidth="1"/>
    <col min="17" max="17" width="9" style="0" bestFit="1" customWidth="1"/>
    <col min="18" max="16384" width="9.16015625" style="1" bestFit="1" customWidth="1"/>
  </cols>
  <sheetData>
    <row r="1" spans="1:17" ht="18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41" t="s">
        <v>351</v>
      </c>
      <c r="Q1" s="2"/>
    </row>
    <row r="2" spans="1:17" ht="18" customHeight="1">
      <c r="A2" s="5" t="s">
        <v>352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5"/>
    </row>
    <row r="3" spans="3:17" ht="18" customHeight="1">
      <c r="C3" s="2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41" t="s">
        <v>2</v>
      </c>
      <c r="Q3" s="7"/>
    </row>
    <row r="4" spans="1:17" s="1" customFormat="1" ht="20.25" customHeight="1">
      <c r="A4" s="30" t="s">
        <v>98</v>
      </c>
      <c r="B4" s="31"/>
      <c r="C4" s="32"/>
      <c r="D4" s="9" t="s">
        <v>99</v>
      </c>
      <c r="E4" s="33" t="s">
        <v>140</v>
      </c>
      <c r="F4" s="34" t="s">
        <v>185</v>
      </c>
      <c r="G4" s="34"/>
      <c r="H4" s="34"/>
      <c r="I4" s="34"/>
      <c r="J4" s="34"/>
      <c r="K4" s="42"/>
      <c r="L4" s="42"/>
      <c r="M4" s="35" t="s">
        <v>186</v>
      </c>
      <c r="N4" s="35" t="s">
        <v>187</v>
      </c>
      <c r="O4" s="11"/>
      <c r="P4" s="11" t="s">
        <v>188</v>
      </c>
      <c r="Q4" s="46"/>
    </row>
    <row r="5" spans="1:17" s="1" customFormat="1" ht="19.5" customHeight="1">
      <c r="A5" s="13" t="s">
        <v>101</v>
      </c>
      <c r="B5" s="14" t="s">
        <v>102</v>
      </c>
      <c r="C5" s="13" t="s">
        <v>103</v>
      </c>
      <c r="D5" s="8"/>
      <c r="E5" s="35"/>
      <c r="F5" s="36" t="s">
        <v>189</v>
      </c>
      <c r="G5" s="30" t="s">
        <v>190</v>
      </c>
      <c r="H5" s="31"/>
      <c r="I5" s="30" t="s">
        <v>191</v>
      </c>
      <c r="J5" s="31"/>
      <c r="K5" s="11" t="s">
        <v>150</v>
      </c>
      <c r="L5" s="11"/>
      <c r="M5" s="35"/>
      <c r="N5" s="35"/>
      <c r="O5" s="15" t="s">
        <v>192</v>
      </c>
      <c r="P5" s="15"/>
      <c r="Q5" s="46"/>
    </row>
    <row r="6" spans="1:17" s="1" customFormat="1" ht="19.5" customHeight="1">
      <c r="A6" s="8"/>
      <c r="B6" s="13"/>
      <c r="C6" s="8"/>
      <c r="D6" s="8"/>
      <c r="E6" s="35"/>
      <c r="F6" s="33"/>
      <c r="G6" s="36" t="s">
        <v>162</v>
      </c>
      <c r="H6" s="36" t="s">
        <v>163</v>
      </c>
      <c r="I6" s="36" t="s">
        <v>162</v>
      </c>
      <c r="J6" s="36" t="s">
        <v>163</v>
      </c>
      <c r="K6" s="35" t="s">
        <v>162</v>
      </c>
      <c r="L6" s="35" t="s">
        <v>163</v>
      </c>
      <c r="M6" s="35"/>
      <c r="N6" s="35"/>
      <c r="O6" s="17"/>
      <c r="P6" s="17"/>
      <c r="Q6" s="46"/>
    </row>
    <row r="7" spans="1:17" s="1" customFormat="1" ht="18.75" customHeight="1">
      <c r="A7" s="20" t="s">
        <v>81</v>
      </c>
      <c r="B7" s="20" t="s">
        <v>81</v>
      </c>
      <c r="C7" s="20" t="s">
        <v>81</v>
      </c>
      <c r="D7" s="20" t="s">
        <v>81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11">
        <v>10</v>
      </c>
      <c r="O7" s="11">
        <v>11</v>
      </c>
      <c r="P7" s="37">
        <v>12</v>
      </c>
      <c r="Q7" s="47"/>
    </row>
    <row r="8" spans="1:17" s="1" customFormat="1" ht="18.75" customHeight="1">
      <c r="A8" s="24"/>
      <c r="B8" s="24"/>
      <c r="C8" s="24"/>
      <c r="D8" s="25"/>
      <c r="E8" s="52"/>
      <c r="F8" s="27"/>
      <c r="G8" s="53"/>
      <c r="H8" s="52"/>
      <c r="I8" s="52"/>
      <c r="J8" s="52"/>
      <c r="K8" s="52"/>
      <c r="L8" s="27"/>
      <c r="M8" s="52"/>
      <c r="N8" s="27"/>
      <c r="O8" s="43"/>
      <c r="P8" s="73"/>
      <c r="Q8" s="46"/>
    </row>
    <row r="9" spans="1:1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8" customHeight="1">
      <c r="B11" s="1"/>
      <c r="C11" s="1"/>
      <c r="D11" s="1"/>
      <c r="I11" s="1"/>
      <c r="J11" s="1"/>
      <c r="K11" s="1"/>
      <c r="L11" s="1"/>
      <c r="M11" s="1"/>
      <c r="N11" s="1"/>
      <c r="O11" s="1"/>
      <c r="P11" s="1"/>
    </row>
    <row r="12" spans="3:17" ht="18" customHeight="1">
      <c r="C12" s="1"/>
      <c r="D12" s="1"/>
      <c r="J12" s="1"/>
      <c r="K12" s="1"/>
      <c r="L12" s="1"/>
      <c r="P12" s="1"/>
      <c r="Q12" s="1"/>
    </row>
    <row r="13" spans="3:17" ht="26.25" customHeight="1">
      <c r="C13" s="1"/>
      <c r="D13" s="1"/>
      <c r="E13" s="1"/>
      <c r="J13" s="1"/>
      <c r="K13" s="1"/>
      <c r="L13" s="1"/>
      <c r="Q13" s="1"/>
    </row>
    <row r="14" spans="4:12" ht="12.75" customHeight="1">
      <c r="D14" s="1"/>
      <c r="K14" s="1"/>
      <c r="L14" s="1"/>
    </row>
    <row r="15" spans="4:12" ht="12.75" customHeight="1">
      <c r="D15" s="1"/>
      <c r="K15" s="1"/>
      <c r="L15" s="1"/>
    </row>
    <row r="16" spans="4:12" ht="12.75" customHeight="1">
      <c r="D16" s="1"/>
      <c r="K16" s="1"/>
      <c r="L16" s="1"/>
    </row>
    <row r="17" spans="10:12" ht="12.75" customHeight="1">
      <c r="J17" s="1"/>
      <c r="K17" s="1"/>
      <c r="L17" s="1"/>
    </row>
    <row r="18" spans="10:11" ht="12.75" customHeight="1">
      <c r="J18" s="1"/>
      <c r="K18" s="1"/>
    </row>
    <row r="19" spans="10:11" ht="12.75" customHeight="1">
      <c r="J19" s="1"/>
      <c r="K19" s="1"/>
    </row>
    <row r="20" ht="9.75" customHeight="1">
      <c r="K20" s="1"/>
    </row>
    <row r="21" ht="9.75" customHeight="1">
      <c r="K21" s="1"/>
    </row>
    <row r="22" ht="9.75" customHeight="1">
      <c r="K22" s="1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8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1" width="6.83203125" style="0" bestFit="1" customWidth="1"/>
    <col min="2" max="2" width="7.16015625" style="0" bestFit="1" customWidth="1"/>
    <col min="3" max="3" width="7.33203125" style="0" bestFit="1" customWidth="1"/>
    <col min="4" max="4" width="38.83203125" style="0" bestFit="1" customWidth="1"/>
    <col min="5" max="5" width="45.33203125" style="0" bestFit="1" customWidth="1"/>
    <col min="6" max="6" width="7" style="0" bestFit="1" customWidth="1"/>
    <col min="7" max="7" width="10" style="0" bestFit="1" customWidth="1"/>
    <col min="8" max="8" width="10.33203125" style="0" bestFit="1" customWidth="1"/>
    <col min="9" max="9" width="10.66015625" style="0" bestFit="1" customWidth="1"/>
    <col min="10" max="10" width="10.83203125" style="0" bestFit="1" customWidth="1"/>
    <col min="11" max="11" width="12" style="0" bestFit="1" customWidth="1"/>
    <col min="12" max="12" width="9.33203125" style="1" customWidth="1"/>
    <col min="13" max="14" width="11" style="0" bestFit="1" customWidth="1"/>
    <col min="15" max="15" width="10.83203125" style="0" bestFit="1" customWidth="1"/>
    <col min="16" max="16384" width="9.33203125" style="1" customWidth="1"/>
  </cols>
  <sheetData>
    <row r="1" spans="1:16" ht="12" customHeight="1">
      <c r="A1" s="2"/>
      <c r="B1" s="2"/>
      <c r="C1" s="3"/>
      <c r="D1" s="4"/>
      <c r="E1" s="4"/>
      <c r="F1" s="4"/>
      <c r="H1" s="2"/>
      <c r="I1" s="2"/>
      <c r="J1" s="2"/>
      <c r="K1" s="2"/>
      <c r="L1" s="2"/>
      <c r="M1" s="2"/>
      <c r="N1" s="2"/>
      <c r="P1" s="3" t="s">
        <v>353</v>
      </c>
    </row>
    <row r="2" spans="1:16" ht="20.25" customHeight="1">
      <c r="A2" s="5" t="s">
        <v>354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28"/>
      <c r="O2" s="29"/>
      <c r="P2" s="29"/>
    </row>
    <row r="3" spans="1:16" ht="17.25" customHeight="1">
      <c r="A3" s="7"/>
      <c r="B3" s="7"/>
      <c r="C3" s="7"/>
      <c r="D3" s="4"/>
      <c r="E3" s="4"/>
      <c r="F3" s="4"/>
      <c r="H3" s="7"/>
      <c r="I3" s="7"/>
      <c r="J3" s="7"/>
      <c r="K3" s="7"/>
      <c r="L3" s="7"/>
      <c r="M3" s="7"/>
      <c r="N3" s="7"/>
      <c r="P3" s="3" t="s">
        <v>2</v>
      </c>
    </row>
    <row r="4" spans="1:16" s="1" customFormat="1" ht="18.75" customHeight="1">
      <c r="A4" s="8" t="s">
        <v>98</v>
      </c>
      <c r="B4" s="8"/>
      <c r="C4" s="8"/>
      <c r="D4" s="9" t="s">
        <v>99</v>
      </c>
      <c r="E4" s="10" t="s">
        <v>195</v>
      </c>
      <c r="F4" s="11" t="s">
        <v>355</v>
      </c>
      <c r="G4" s="11" t="s">
        <v>197</v>
      </c>
      <c r="H4" s="12" t="s">
        <v>128</v>
      </c>
      <c r="I4" s="12" t="s">
        <v>129</v>
      </c>
      <c r="J4" s="12" t="s">
        <v>130</v>
      </c>
      <c r="K4" s="11" t="s">
        <v>132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</row>
    <row r="5" spans="1:16" s="1" customFormat="1" ht="18.75" customHeight="1">
      <c r="A5" s="13" t="s">
        <v>101</v>
      </c>
      <c r="B5" s="14" t="s">
        <v>102</v>
      </c>
      <c r="C5" s="13" t="s">
        <v>103</v>
      </c>
      <c r="D5" s="8"/>
      <c r="E5" s="14"/>
      <c r="F5" s="15"/>
      <c r="G5" s="15"/>
      <c r="H5" s="16"/>
      <c r="I5" s="16"/>
      <c r="J5" s="16"/>
      <c r="K5" s="15"/>
      <c r="L5" s="15"/>
      <c r="M5" s="15"/>
      <c r="N5" s="15"/>
      <c r="O5" s="15"/>
      <c r="P5" s="15"/>
    </row>
    <row r="6" spans="1:16" s="1" customFormat="1" ht="18.75" customHeight="1">
      <c r="A6" s="8"/>
      <c r="B6" s="13"/>
      <c r="C6" s="10"/>
      <c r="D6" s="8"/>
      <c r="E6" s="13"/>
      <c r="F6" s="17"/>
      <c r="G6" s="17"/>
      <c r="H6" s="18"/>
      <c r="I6" s="18"/>
      <c r="J6" s="18"/>
      <c r="K6" s="17"/>
      <c r="L6" s="17"/>
      <c r="M6" s="17"/>
      <c r="N6" s="17"/>
      <c r="O6" s="17"/>
      <c r="P6" s="17"/>
    </row>
    <row r="7" spans="1:16" s="1" customFormat="1" ht="18.75" customHeight="1">
      <c r="A7" s="19" t="s">
        <v>81</v>
      </c>
      <c r="B7" s="20" t="s">
        <v>81</v>
      </c>
      <c r="C7" s="20" t="s">
        <v>81</v>
      </c>
      <c r="D7" s="20" t="s">
        <v>81</v>
      </c>
      <c r="E7" s="20" t="s">
        <v>198</v>
      </c>
      <c r="F7" s="20" t="s">
        <v>198</v>
      </c>
      <c r="G7" s="21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8">
        <v>9</v>
      </c>
      <c r="P7" s="8">
        <v>10</v>
      </c>
    </row>
    <row r="8" spans="1:16" s="1" customFormat="1" ht="18.75" customHeight="1">
      <c r="A8" s="23"/>
      <c r="B8" s="24"/>
      <c r="C8" s="24"/>
      <c r="D8" s="25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1.25" customHeight="1"/>
    <row r="10" ht="11.25" customHeight="1"/>
    <row r="11" ht="11.25" customHeight="1"/>
    <row r="12" ht="11.25" customHeight="1">
      <c r="D12" s="1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fitToHeight="100" fitToWidth="1" horizontalDpi="600" verticalDpi="600" orientation="landscape" paperSize="9" scale="74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SheetLayoutView="100" workbookViewId="0" topLeftCell="G1">
      <selection activeCell="I17" sqref="I17"/>
    </sheetView>
  </sheetViews>
  <sheetFormatPr defaultColWidth="9.33203125" defaultRowHeight="11.25"/>
  <cols>
    <col min="1" max="2" width="6.83203125" style="1" bestFit="1" customWidth="1"/>
    <col min="3" max="3" width="7.33203125" style="1" bestFit="1" customWidth="1"/>
    <col min="4" max="4" width="47.83203125" style="1" bestFit="1" customWidth="1"/>
    <col min="5" max="5" width="16.33203125" style="1" bestFit="1" customWidth="1"/>
    <col min="6" max="6" width="13.16015625" style="1" bestFit="1" customWidth="1"/>
    <col min="7" max="7" width="11.66015625" style="1" bestFit="1" customWidth="1"/>
    <col min="8" max="8" width="11.83203125" style="1" bestFit="1" customWidth="1"/>
    <col min="9" max="9" width="9.33203125" style="1" customWidth="1"/>
    <col min="10" max="10" width="11" style="1" bestFit="1" customWidth="1"/>
    <col min="11" max="11" width="10.5" style="1" bestFit="1" customWidth="1"/>
    <col min="12" max="12" width="9.66015625" style="1" bestFit="1" customWidth="1"/>
    <col min="13" max="13" width="11.16015625" style="1" bestFit="1" customWidth="1"/>
    <col min="14" max="14" width="10.83203125" style="1" bestFit="1" customWidth="1"/>
    <col min="15" max="15" width="10.5" style="1" bestFit="1" customWidth="1"/>
    <col min="16" max="16" width="12" style="1" bestFit="1" customWidth="1"/>
    <col min="17" max="17" width="12.5" style="1" bestFit="1" customWidth="1"/>
    <col min="18" max="23" width="10.16015625" style="1" bestFit="1" customWidth="1"/>
    <col min="24" max="24" width="14" style="1" bestFit="1" customWidth="1"/>
    <col min="25" max="25" width="12.33203125" style="1" bestFit="1" customWidth="1"/>
    <col min="26" max="26" width="12" style="1" bestFit="1" customWidth="1"/>
    <col min="27" max="27" width="9.33203125" style="1" customWidth="1"/>
    <col min="28" max="35" width="11.16015625" style="1" bestFit="1" customWidth="1"/>
    <col min="36" max="16384" width="9" style="1" bestFit="1" customWidth="1"/>
  </cols>
  <sheetData>
    <row r="1" spans="1:256" ht="18" customHeight="1">
      <c r="A1" s="77"/>
      <c r="B1" s="56"/>
      <c r="C1" s="60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 t="s">
        <v>356</v>
      </c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61" t="s">
        <v>357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3:256" ht="18" customHeight="1">
      <c r="C3" s="54"/>
      <c r="D3" s="7"/>
      <c r="E3" s="62"/>
      <c r="F3" s="41"/>
      <c r="G3" s="41"/>
      <c r="H3" s="41"/>
      <c r="I3" s="41"/>
      <c r="J3" s="4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41" t="s">
        <v>2</v>
      </c>
      <c r="AJ3" s="7"/>
      <c r="AK3" s="3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1.75" customHeight="1">
      <c r="A4" s="30" t="s">
        <v>98</v>
      </c>
      <c r="B4" s="31"/>
      <c r="C4" s="32"/>
      <c r="D4" s="63" t="s">
        <v>99</v>
      </c>
      <c r="E4" s="33" t="s">
        <v>140</v>
      </c>
      <c r="F4" s="30" t="s">
        <v>141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30" t="s">
        <v>142</v>
      </c>
      <c r="Y4" s="31"/>
      <c r="Z4" s="31"/>
      <c r="AA4" s="31"/>
      <c r="AB4" s="32"/>
      <c r="AC4" s="67" t="s">
        <v>358</v>
      </c>
      <c r="AD4" s="63"/>
      <c r="AE4" s="63"/>
      <c r="AF4" s="63"/>
      <c r="AG4" s="79"/>
      <c r="AH4" s="63" t="s">
        <v>144</v>
      </c>
      <c r="AI4" s="35" t="s">
        <v>145</v>
      </c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22.5" customHeight="1">
      <c r="A5" s="65" t="s">
        <v>101</v>
      </c>
      <c r="B5" s="66" t="s">
        <v>102</v>
      </c>
      <c r="C5" s="13" t="s">
        <v>103</v>
      </c>
      <c r="D5" s="67"/>
      <c r="E5" s="35"/>
      <c r="F5" s="68" t="s">
        <v>146</v>
      </c>
      <c r="G5" s="30" t="s">
        <v>147</v>
      </c>
      <c r="H5" s="31"/>
      <c r="I5" s="30" t="s">
        <v>148</v>
      </c>
      <c r="J5" s="31"/>
      <c r="K5" s="31"/>
      <c r="L5" s="30" t="s">
        <v>149</v>
      </c>
      <c r="M5" s="31"/>
      <c r="N5" s="31"/>
      <c r="O5" s="34" t="s">
        <v>150</v>
      </c>
      <c r="P5" s="34"/>
      <c r="Q5" s="34"/>
      <c r="R5" s="67" t="s">
        <v>304</v>
      </c>
      <c r="S5" s="63"/>
      <c r="T5" s="63"/>
      <c r="U5" s="67" t="s">
        <v>152</v>
      </c>
      <c r="V5" s="67"/>
      <c r="W5" s="8"/>
      <c r="X5" s="74" t="s">
        <v>153</v>
      </c>
      <c r="Y5" s="36" t="s">
        <v>154</v>
      </c>
      <c r="Z5" s="36" t="s">
        <v>155</v>
      </c>
      <c r="AA5" s="36" t="s">
        <v>156</v>
      </c>
      <c r="AB5" s="36" t="s">
        <v>157</v>
      </c>
      <c r="AC5" s="11" t="s">
        <v>127</v>
      </c>
      <c r="AD5" s="33" t="s">
        <v>359</v>
      </c>
      <c r="AE5" s="78"/>
      <c r="AF5" s="33" t="s">
        <v>360</v>
      </c>
      <c r="AG5" s="80"/>
      <c r="AH5" s="8"/>
      <c r="AI5" s="35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ht="22.5" customHeight="1">
      <c r="A6" s="69"/>
      <c r="B6" s="70"/>
      <c r="C6" s="8"/>
      <c r="D6" s="67"/>
      <c r="E6" s="35"/>
      <c r="F6" s="13"/>
      <c r="G6" s="71" t="s">
        <v>162</v>
      </c>
      <c r="H6" s="72" t="s">
        <v>163</v>
      </c>
      <c r="I6" s="72" t="s">
        <v>153</v>
      </c>
      <c r="J6" s="72" t="s">
        <v>162</v>
      </c>
      <c r="K6" s="72" t="s">
        <v>163</v>
      </c>
      <c r="L6" s="72" t="s">
        <v>153</v>
      </c>
      <c r="M6" s="72" t="s">
        <v>162</v>
      </c>
      <c r="N6" s="72" t="s">
        <v>163</v>
      </c>
      <c r="O6" s="72" t="s">
        <v>127</v>
      </c>
      <c r="P6" s="72" t="s">
        <v>164</v>
      </c>
      <c r="Q6" s="17" t="s">
        <v>163</v>
      </c>
      <c r="R6" s="71" t="s">
        <v>153</v>
      </c>
      <c r="S6" s="72" t="s">
        <v>162</v>
      </c>
      <c r="T6" s="72" t="s">
        <v>163</v>
      </c>
      <c r="U6" s="72" t="s">
        <v>153</v>
      </c>
      <c r="V6" s="72" t="s">
        <v>162</v>
      </c>
      <c r="W6" s="72" t="s">
        <v>163</v>
      </c>
      <c r="X6" s="33"/>
      <c r="Y6" s="33"/>
      <c r="Z6" s="33"/>
      <c r="AA6" s="33"/>
      <c r="AB6" s="33"/>
      <c r="AC6" s="17"/>
      <c r="AD6" s="33" t="s">
        <v>164</v>
      </c>
      <c r="AE6" s="33" t="s">
        <v>361</v>
      </c>
      <c r="AF6" s="33" t="s">
        <v>164</v>
      </c>
      <c r="AG6" s="33" t="s">
        <v>361</v>
      </c>
      <c r="AH6" s="8"/>
      <c r="AI6" s="35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ht="18.75" customHeight="1">
      <c r="A7" s="50" t="s">
        <v>81</v>
      </c>
      <c r="B7" s="50" t="s">
        <v>81</v>
      </c>
      <c r="C7" s="50" t="s">
        <v>81</v>
      </c>
      <c r="D7" s="50" t="s">
        <v>81</v>
      </c>
      <c r="E7" s="14">
        <v>1</v>
      </c>
      <c r="F7" s="14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4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1" customFormat="1" ht="20.25" customHeight="1">
      <c r="A8" s="24"/>
      <c r="B8" s="24"/>
      <c r="C8" s="24"/>
      <c r="D8" s="25"/>
      <c r="E8" s="27"/>
      <c r="F8" s="73"/>
      <c r="G8" s="53"/>
      <c r="H8" s="27"/>
      <c r="I8" s="73"/>
      <c r="J8" s="53"/>
      <c r="K8" s="52"/>
      <c r="L8" s="27"/>
      <c r="M8" s="53"/>
      <c r="N8" s="52"/>
      <c r="O8" s="27"/>
      <c r="P8" s="53"/>
      <c r="Q8" s="27"/>
      <c r="R8" s="53"/>
      <c r="S8" s="52"/>
      <c r="T8" s="52"/>
      <c r="U8" s="52"/>
      <c r="V8" s="52"/>
      <c r="W8" s="75"/>
      <c r="X8" s="27"/>
      <c r="Y8" s="52"/>
      <c r="Z8" s="52"/>
      <c r="AA8" s="52"/>
      <c r="AB8" s="52"/>
      <c r="AC8" s="52"/>
      <c r="AD8" s="52"/>
      <c r="AE8" s="52"/>
      <c r="AF8" s="52"/>
      <c r="AG8" s="52"/>
      <c r="AH8" s="81"/>
      <c r="AI8" s="82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4:35" ht="18" customHeight="1">
      <c r="D9" s="2"/>
      <c r="E9" s="55"/>
      <c r="H9" s="55"/>
      <c r="I9" s="55"/>
      <c r="K9" s="55"/>
      <c r="L9" s="55"/>
      <c r="M9" s="55"/>
      <c r="N9" s="55"/>
      <c r="O9" s="55"/>
      <c r="P9" s="55"/>
      <c r="Q9" s="55"/>
      <c r="S9" s="55"/>
      <c r="T9" s="55"/>
      <c r="U9" s="55"/>
      <c r="V9" s="55"/>
      <c r="W9" s="55"/>
      <c r="X9" s="55"/>
      <c r="AA9" s="55"/>
      <c r="AB9" s="55"/>
      <c r="AC9" s="55"/>
      <c r="AD9" s="55"/>
      <c r="AE9" s="55"/>
      <c r="AF9" s="55"/>
      <c r="AG9" s="55"/>
      <c r="AH9" s="55"/>
      <c r="AI9" s="2"/>
    </row>
    <row r="10" spans="9:256" ht="18" customHeight="1">
      <c r="I10" s="55"/>
      <c r="L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" customHeight="1">
      <c r="A11" s="56"/>
      <c r="B11" s="56"/>
      <c r="C11" s="54"/>
      <c r="D11" s="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" customHeight="1">
      <c r="A15" s="56"/>
      <c r="B15" s="56"/>
      <c r="C15" s="54"/>
      <c r="D15" s="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AA15" s="55"/>
      <c r="AB15" s="55"/>
      <c r="AC15" s="55"/>
      <c r="AD15" s="55"/>
      <c r="AE15" s="55"/>
      <c r="AF15" s="55"/>
      <c r="AG15" s="55"/>
      <c r="AH15" s="5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" customHeight="1">
      <c r="A16" s="56"/>
      <c r="B16" s="56"/>
      <c r="C16" s="54"/>
      <c r="D16" s="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" customHeight="1">
      <c r="A17" s="56"/>
      <c r="B17" s="56"/>
      <c r="C17" s="54"/>
      <c r="D17" s="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" customHeight="1">
      <c r="A18" s="56"/>
      <c r="B18" s="56"/>
      <c r="C18" s="54"/>
      <c r="D18" s="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" customHeight="1">
      <c r="A19" s="56"/>
      <c r="B19" s="56"/>
      <c r="C19" s="54"/>
      <c r="D19" s="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" customHeight="1">
      <c r="A20" s="56"/>
      <c r="B20" s="56"/>
      <c r="C20" s="54"/>
      <c r="D20" s="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</sheetData>
  <sheetProtection formatCells="0" formatColumns="0" formatRows="0"/>
  <mergeCells count="19">
    <mergeCell ref="AC4:AG4"/>
    <mergeCell ref="R5:T5"/>
    <mergeCell ref="U5:W5"/>
    <mergeCell ref="AD5:AE5"/>
    <mergeCell ref="AF5:AG5"/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H4:AH6"/>
    <mergeCell ref="AI4:AI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40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35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1" width="25.66015625" style="0" bestFit="1" customWidth="1"/>
    <col min="2" max="2" width="21.33203125" style="0" bestFit="1" customWidth="1"/>
    <col min="3" max="3" width="36.33203125" style="0" bestFit="1" customWidth="1"/>
    <col min="4" max="4" width="20.33203125" style="0" bestFit="1" customWidth="1"/>
    <col min="5" max="5" width="33.83203125" style="0" bestFit="1" customWidth="1"/>
    <col min="6" max="6" width="19.66015625" style="0" bestFit="1" customWidth="1"/>
    <col min="7" max="163" width="9" style="0" bestFit="1" customWidth="1"/>
    <col min="164" max="16384" width="9.16015625" style="1" bestFit="1" customWidth="1"/>
  </cols>
  <sheetData>
    <row r="1" spans="1:255" ht="13.5" customHeight="1">
      <c r="A1" s="7"/>
      <c r="B1" s="7"/>
      <c r="C1" s="7"/>
      <c r="D1" s="7"/>
      <c r="E1" s="7"/>
      <c r="F1" s="127" t="s">
        <v>69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</row>
    <row r="2" spans="1:255" ht="19.5" customHeight="1">
      <c r="A2" s="189" t="s">
        <v>70</v>
      </c>
      <c r="B2" s="189"/>
      <c r="C2" s="189"/>
      <c r="D2" s="189"/>
      <c r="E2" s="189"/>
      <c r="F2" s="18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</row>
    <row r="3" spans="1:255" ht="12.75" customHeight="1">
      <c r="A3" s="7"/>
      <c r="B3" s="7"/>
      <c r="C3" s="7"/>
      <c r="D3" s="7"/>
      <c r="E3" s="1"/>
      <c r="F3" s="3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</row>
    <row r="4" spans="1:255" ht="17.25" customHeight="1">
      <c r="A4" s="190" t="s">
        <v>3</v>
      </c>
      <c r="B4" s="190"/>
      <c r="C4" s="190" t="s">
        <v>4</v>
      </c>
      <c r="D4" s="190"/>
      <c r="E4" s="190"/>
      <c r="F4" s="19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</row>
    <row r="5" spans="1:255" ht="17.25" customHeight="1">
      <c r="A5" s="34" t="s">
        <v>5</v>
      </c>
      <c r="B5" s="191" t="s">
        <v>71</v>
      </c>
      <c r="C5" s="8" t="s">
        <v>7</v>
      </c>
      <c r="D5" s="191" t="s">
        <v>71</v>
      </c>
      <c r="E5" s="8" t="s">
        <v>8</v>
      </c>
      <c r="F5" s="191" t="s">
        <v>71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</row>
    <row r="6" spans="1:255" s="1" customFormat="1" ht="18" customHeight="1">
      <c r="A6" s="192" t="s">
        <v>72</v>
      </c>
      <c r="B6" s="193">
        <v>0</v>
      </c>
      <c r="C6" s="194" t="s">
        <v>10</v>
      </c>
      <c r="D6" s="193">
        <v>0</v>
      </c>
      <c r="E6" s="194" t="s">
        <v>11</v>
      </c>
      <c r="F6" s="193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</row>
    <row r="7" spans="1:255" s="1" customFormat="1" ht="18" customHeight="1">
      <c r="A7" s="192"/>
      <c r="B7" s="193"/>
      <c r="C7" s="194" t="s">
        <v>13</v>
      </c>
      <c r="D7" s="193">
        <v>0</v>
      </c>
      <c r="E7" s="195" t="s">
        <v>14</v>
      </c>
      <c r="F7" s="193"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</row>
    <row r="8" spans="1:255" s="1" customFormat="1" ht="18" customHeight="1">
      <c r="A8" s="196"/>
      <c r="B8" s="193"/>
      <c r="C8" s="194" t="s">
        <v>16</v>
      </c>
      <c r="D8" s="193">
        <v>0</v>
      </c>
      <c r="E8" s="195" t="s">
        <v>17</v>
      </c>
      <c r="F8" s="193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1" customFormat="1" ht="18" customHeight="1">
      <c r="A9" s="192"/>
      <c r="B9" s="193"/>
      <c r="C9" s="194" t="s">
        <v>19</v>
      </c>
      <c r="D9" s="193">
        <v>0</v>
      </c>
      <c r="E9" s="195" t="s">
        <v>20</v>
      </c>
      <c r="F9" s="193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s="1" customFormat="1" ht="18" customHeight="1">
      <c r="A10" s="192"/>
      <c r="B10" s="193"/>
      <c r="C10" s="194" t="s">
        <v>22</v>
      </c>
      <c r="D10" s="193">
        <v>0</v>
      </c>
      <c r="E10" s="194" t="s">
        <v>23</v>
      </c>
      <c r="F10" s="39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</row>
    <row r="11" spans="1:255" s="1" customFormat="1" ht="18" customHeight="1">
      <c r="A11" s="192"/>
      <c r="B11" s="39"/>
      <c r="C11" s="194" t="s">
        <v>25</v>
      </c>
      <c r="D11" s="193">
        <v>0</v>
      </c>
      <c r="E11" s="197" t="s">
        <v>26</v>
      </c>
      <c r="F11" s="198"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</row>
    <row r="12" spans="1:255" s="1" customFormat="1" ht="18" customHeight="1">
      <c r="A12" s="196"/>
      <c r="B12" s="198"/>
      <c r="C12" s="194" t="s">
        <v>28</v>
      </c>
      <c r="D12" s="193">
        <v>0</v>
      </c>
      <c r="E12" s="199" t="s">
        <v>17</v>
      </c>
      <c r="F12" s="39"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</row>
    <row r="13" spans="1:255" s="1" customFormat="1" ht="18" customHeight="1">
      <c r="A13" s="196"/>
      <c r="B13" s="39"/>
      <c r="C13" s="194" t="s">
        <v>29</v>
      </c>
      <c r="D13" s="193">
        <v>0</v>
      </c>
      <c r="E13" s="199" t="s">
        <v>20</v>
      </c>
      <c r="F13" s="198"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</row>
    <row r="14" spans="1:255" s="1" customFormat="1" ht="18" customHeight="1">
      <c r="A14" s="192"/>
      <c r="B14" s="200"/>
      <c r="C14" s="194" t="s">
        <v>30</v>
      </c>
      <c r="D14" s="193">
        <v>0</v>
      </c>
      <c r="E14" s="201" t="s">
        <v>31</v>
      </c>
      <c r="F14" s="193"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</row>
    <row r="15" spans="1:255" s="1" customFormat="1" ht="18" customHeight="1">
      <c r="A15" s="196"/>
      <c r="B15" s="202"/>
      <c r="C15" s="203" t="s">
        <v>32</v>
      </c>
      <c r="D15" s="193">
        <v>0</v>
      </c>
      <c r="E15" s="201" t="s">
        <v>33</v>
      </c>
      <c r="F15" s="193"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</row>
    <row r="16" spans="1:255" s="1" customFormat="1" ht="18" customHeight="1">
      <c r="A16" s="196"/>
      <c r="B16" s="204"/>
      <c r="C16" s="203" t="s">
        <v>34</v>
      </c>
      <c r="D16" s="193">
        <v>0</v>
      </c>
      <c r="E16" s="201" t="s">
        <v>35</v>
      </c>
      <c r="F16" s="39"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</row>
    <row r="17" spans="1:255" s="1" customFormat="1" ht="18" customHeight="1">
      <c r="A17" s="196"/>
      <c r="B17" s="204"/>
      <c r="C17" s="203" t="s">
        <v>36</v>
      </c>
      <c r="D17" s="193">
        <v>0</v>
      </c>
      <c r="E17" s="201" t="s">
        <v>37</v>
      </c>
      <c r="F17" s="200"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</row>
    <row r="18" spans="1:255" s="1" customFormat="1" ht="18" customHeight="1">
      <c r="A18" s="196"/>
      <c r="B18" s="204"/>
      <c r="C18" s="203" t="s">
        <v>38</v>
      </c>
      <c r="D18" s="193">
        <v>0</v>
      </c>
      <c r="E18" s="201" t="s">
        <v>39</v>
      </c>
      <c r="F18" s="39"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</row>
    <row r="19" spans="1:255" s="1" customFormat="1" ht="18" customHeight="1">
      <c r="A19" s="196"/>
      <c r="B19" s="204"/>
      <c r="C19" s="203" t="s">
        <v>40</v>
      </c>
      <c r="D19" s="193">
        <v>0</v>
      </c>
      <c r="E19" s="201" t="s">
        <v>41</v>
      </c>
      <c r="F19" s="39"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</row>
    <row r="20" spans="1:255" s="1" customFormat="1" ht="18" customHeight="1">
      <c r="A20" s="196"/>
      <c r="B20" s="204"/>
      <c r="C20" s="203" t="s">
        <v>42</v>
      </c>
      <c r="D20" s="193">
        <v>0</v>
      </c>
      <c r="E20" s="205"/>
      <c r="F20" s="3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</row>
    <row r="21" spans="1:255" s="1" customFormat="1" ht="18" customHeight="1">
      <c r="A21" s="196"/>
      <c r="B21" s="204"/>
      <c r="C21" s="203" t="s">
        <v>43</v>
      </c>
      <c r="D21" s="193">
        <v>0</v>
      </c>
      <c r="E21" s="205"/>
      <c r="F21" s="3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</row>
    <row r="22" spans="1:255" s="1" customFormat="1" ht="18" customHeight="1">
      <c r="A22" s="196"/>
      <c r="B22" s="204"/>
      <c r="C22" s="203" t="s">
        <v>44</v>
      </c>
      <c r="D22" s="193">
        <v>0</v>
      </c>
      <c r="E22" s="205"/>
      <c r="F22" s="3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</row>
    <row r="23" spans="1:255" s="1" customFormat="1" ht="18" customHeight="1">
      <c r="A23" s="196"/>
      <c r="B23" s="206"/>
      <c r="C23" s="203" t="s">
        <v>45</v>
      </c>
      <c r="D23" s="193">
        <v>0</v>
      </c>
      <c r="E23" s="205"/>
      <c r="F23" s="19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s="1" customFormat="1" ht="18" customHeight="1">
      <c r="A24" s="196"/>
      <c r="B24" s="206"/>
      <c r="C24" s="203" t="s">
        <v>46</v>
      </c>
      <c r="D24" s="193">
        <v>0</v>
      </c>
      <c r="E24" s="205"/>
      <c r="F24" s="19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255" s="1" customFormat="1" ht="18" customHeight="1">
      <c r="A25" s="196"/>
      <c r="B25" s="206"/>
      <c r="C25" s="203" t="s">
        <v>47</v>
      </c>
      <c r="D25" s="193">
        <v>0</v>
      </c>
      <c r="E25" s="205"/>
      <c r="F25" s="19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</row>
    <row r="26" spans="1:255" s="1" customFormat="1" ht="18" customHeight="1">
      <c r="A26" s="196"/>
      <c r="B26" s="206"/>
      <c r="C26" s="203" t="s">
        <v>48</v>
      </c>
      <c r="D26" s="39">
        <v>0</v>
      </c>
      <c r="E26" s="205"/>
      <c r="F26" s="19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</row>
    <row r="27" spans="1:255" s="1" customFormat="1" ht="18" customHeight="1">
      <c r="A27" s="207"/>
      <c r="B27" s="206"/>
      <c r="C27" s="203" t="s">
        <v>50</v>
      </c>
      <c r="D27" s="198">
        <v>0</v>
      </c>
      <c r="E27" s="205"/>
      <c r="F27" s="19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</row>
    <row r="28" spans="1:255" s="1" customFormat="1" ht="18" customHeight="1">
      <c r="A28" s="208"/>
      <c r="B28" s="206"/>
      <c r="C28" s="194" t="s">
        <v>51</v>
      </c>
      <c r="D28" s="193">
        <v>0</v>
      </c>
      <c r="E28" s="209"/>
      <c r="F28" s="19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</row>
    <row r="29" spans="1:255" s="1" customFormat="1" ht="18" customHeight="1">
      <c r="A29" s="208"/>
      <c r="B29" s="206"/>
      <c r="C29" s="194" t="s">
        <v>52</v>
      </c>
      <c r="D29" s="39">
        <v>0</v>
      </c>
      <c r="E29" s="209"/>
      <c r="F29" s="19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s="1" customFormat="1" ht="18" customHeight="1">
      <c r="A30" s="67" t="s">
        <v>53</v>
      </c>
      <c r="B30" s="204">
        <f>B6</f>
        <v>0</v>
      </c>
      <c r="C30" s="210" t="s">
        <v>53</v>
      </c>
      <c r="D30" s="193">
        <v>0</v>
      </c>
      <c r="E30" s="209" t="s">
        <v>54</v>
      </c>
      <c r="F30" s="193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</row>
    <row r="31" spans="1:255" s="1" customFormat="1" ht="18" customHeight="1">
      <c r="A31" s="192"/>
      <c r="B31" s="202"/>
      <c r="C31" s="194" t="s">
        <v>56</v>
      </c>
      <c r="D31" s="39">
        <v>0</v>
      </c>
      <c r="E31" s="209"/>
      <c r="F31" s="39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</row>
    <row r="32" spans="1:255" s="1" customFormat="1" ht="18" customHeight="1">
      <c r="A32" s="67" t="s">
        <v>61</v>
      </c>
      <c r="B32" s="204">
        <f>B6</f>
        <v>0</v>
      </c>
      <c r="C32" s="209" t="s">
        <v>62</v>
      </c>
      <c r="D32" s="204">
        <v>0</v>
      </c>
      <c r="E32" s="209" t="s">
        <v>63</v>
      </c>
      <c r="F32" s="39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</row>
    <row r="33" spans="1:255" ht="18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</row>
    <row r="34" spans="1:255" ht="18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</row>
    <row r="35" spans="1:255" ht="1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</row>
  </sheetData>
  <sheetProtection formatCells="0" formatColumns="0" formatRows="0"/>
  <mergeCells count="1">
    <mergeCell ref="A2:F2"/>
  </mergeCells>
  <printOptions horizontalCentered="1"/>
  <pageMargins left="0.71" right="0.71" top="0.75" bottom="0.75" header="0.31" footer="0.31"/>
  <pageSetup fitToHeight="100" horizontalDpi="600" verticalDpi="600" orientation="landscape" paperSize="9" scale="85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zoomScaleSheetLayoutView="100" workbookViewId="0" topLeftCell="A1">
      <selection activeCell="L11" sqref="L11"/>
    </sheetView>
  </sheetViews>
  <sheetFormatPr defaultColWidth="9.33203125" defaultRowHeight="11.25"/>
  <cols>
    <col min="1" max="3" width="6.83203125" style="0" bestFit="1" customWidth="1"/>
    <col min="4" max="4" width="44.83203125" style="0" bestFit="1" customWidth="1"/>
    <col min="5" max="5" width="12.16015625" style="0" bestFit="1" customWidth="1"/>
    <col min="6" max="19" width="10.5" style="0" bestFit="1" customWidth="1"/>
    <col min="20" max="16384" width="9.16015625" style="1" bestFit="1" customWidth="1"/>
  </cols>
  <sheetData>
    <row r="1" spans="1:248" ht="18" customHeight="1">
      <c r="A1" s="1"/>
      <c r="N1" s="1"/>
      <c r="O1" s="1"/>
      <c r="S1" s="58" t="s">
        <v>362</v>
      </c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</row>
    <row r="2" spans="1:248" ht="32.25" customHeight="1">
      <c r="A2" s="5" t="s">
        <v>363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</row>
    <row r="3" spans="1:248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3" t="s">
        <v>167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</row>
    <row r="4" spans="1:19" s="1" customFormat="1" ht="18.75" customHeight="1">
      <c r="A4" s="34" t="s">
        <v>98</v>
      </c>
      <c r="B4" s="34"/>
      <c r="C4" s="34"/>
      <c r="D4" s="33" t="s">
        <v>99</v>
      </c>
      <c r="E4" s="33" t="s">
        <v>140</v>
      </c>
      <c r="F4" s="33" t="s">
        <v>168</v>
      </c>
      <c r="G4" s="33" t="s">
        <v>172</v>
      </c>
      <c r="H4" s="33" t="s">
        <v>170</v>
      </c>
      <c r="I4" s="33" t="s">
        <v>171</v>
      </c>
      <c r="J4" s="33" t="s">
        <v>173</v>
      </c>
      <c r="K4" s="33" t="s">
        <v>174</v>
      </c>
      <c r="L4" s="33" t="s">
        <v>175</v>
      </c>
      <c r="M4" s="33" t="s">
        <v>176</v>
      </c>
      <c r="N4" s="33" t="s">
        <v>177</v>
      </c>
      <c r="O4" s="33" t="s">
        <v>178</v>
      </c>
      <c r="P4" s="33" t="s">
        <v>179</v>
      </c>
      <c r="Q4" s="35" t="s">
        <v>180</v>
      </c>
      <c r="R4" s="35" t="s">
        <v>181</v>
      </c>
      <c r="S4" s="35" t="s">
        <v>188</v>
      </c>
    </row>
    <row r="5" spans="1:19" s="1" customFormat="1" ht="18.75" customHeight="1">
      <c r="A5" s="8" t="s">
        <v>101</v>
      </c>
      <c r="B5" s="8" t="s">
        <v>102</v>
      </c>
      <c r="C5" s="8" t="s">
        <v>103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5"/>
      <c r="R5" s="35"/>
      <c r="S5" s="35"/>
    </row>
    <row r="6" spans="1:248" s="1" customFormat="1" ht="18.75" customHeight="1">
      <c r="A6" s="50" t="s">
        <v>81</v>
      </c>
      <c r="B6" s="50" t="s">
        <v>81</v>
      </c>
      <c r="C6" s="50" t="s">
        <v>81</v>
      </c>
      <c r="D6" s="50" t="s">
        <v>81</v>
      </c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8</v>
      </c>
      <c r="L6" s="51">
        <v>9</v>
      </c>
      <c r="M6" s="51">
        <v>10</v>
      </c>
      <c r="N6" s="51">
        <v>11</v>
      </c>
      <c r="O6" s="51">
        <v>12</v>
      </c>
      <c r="P6" s="51">
        <v>13</v>
      </c>
      <c r="Q6" s="51">
        <v>14</v>
      </c>
      <c r="R6" s="51">
        <v>15</v>
      </c>
      <c r="S6" s="51">
        <v>17</v>
      </c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</row>
    <row r="7" spans="1:19" s="1" customFormat="1" ht="18.75" customHeight="1">
      <c r="A7" s="24"/>
      <c r="B7" s="24"/>
      <c r="C7" s="24"/>
      <c r="D7" s="25"/>
      <c r="E7" s="52"/>
      <c r="F7" s="52"/>
      <c r="G7" s="27"/>
      <c r="H7" s="53"/>
      <c r="I7" s="52"/>
      <c r="J7" s="52"/>
      <c r="K7" s="27"/>
      <c r="L7" s="52"/>
      <c r="M7" s="27"/>
      <c r="N7" s="53"/>
      <c r="O7" s="27"/>
      <c r="P7" s="53"/>
      <c r="Q7" s="52"/>
      <c r="R7" s="52"/>
      <c r="S7" s="27"/>
    </row>
    <row r="8" spans="1:19" ht="18" customHeight="1">
      <c r="A8" s="1"/>
      <c r="B8" s="1"/>
      <c r="C8" s="54"/>
      <c r="D8" s="2"/>
      <c r="E8" s="55"/>
      <c r="F8" s="55"/>
      <c r="G8" s="55"/>
      <c r="H8" s="55"/>
      <c r="I8" s="55"/>
      <c r="J8" s="55"/>
      <c r="K8" s="57"/>
      <c r="L8" s="55"/>
      <c r="M8" s="55"/>
      <c r="N8" s="55"/>
      <c r="O8" s="55"/>
      <c r="P8" s="55"/>
      <c r="Q8" s="58"/>
      <c r="R8" s="1"/>
      <c r="S8" s="58"/>
    </row>
    <row r="9" spans="1:19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/>
      <c r="M9" s="55"/>
      <c r="N9" s="55"/>
      <c r="O9" s="55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G10" s="1"/>
      <c r="H10" s="1"/>
      <c r="K10" s="1"/>
      <c r="L10" s="1"/>
      <c r="M10" s="1"/>
      <c r="N10" s="1"/>
      <c r="O10" s="1"/>
      <c r="P10" s="1"/>
      <c r="Q10" s="1"/>
      <c r="S10" s="1"/>
    </row>
    <row r="11" spans="1:19" ht="18" customHeight="1">
      <c r="A11" s="1"/>
      <c r="B11" s="1"/>
      <c r="C11" s="1"/>
      <c r="D11" s="1"/>
      <c r="E11" s="1"/>
      <c r="G11" s="1"/>
      <c r="H11" s="1"/>
      <c r="K11" s="1"/>
      <c r="L11" s="1"/>
      <c r="M11" s="1"/>
      <c r="N11" s="1"/>
      <c r="O11" s="1"/>
      <c r="P11" s="1"/>
      <c r="S11" s="1"/>
    </row>
    <row r="12" spans="1:248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</row>
    <row r="13" spans="1:248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</row>
    <row r="14" spans="1:248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</row>
    <row r="15" spans="4:19" ht="12.75" customHeight="1">
      <c r="D15" s="1"/>
      <c r="I15" s="1"/>
      <c r="N15" s="1"/>
      <c r="O15" s="1"/>
      <c r="P15" s="1"/>
      <c r="S15" s="1"/>
    </row>
    <row r="16" spans="4:19" ht="12.75" customHeight="1">
      <c r="D16" s="1"/>
      <c r="I16" s="1"/>
      <c r="J16" s="1"/>
      <c r="L16" s="1"/>
      <c r="M16" s="1"/>
      <c r="N16" s="1"/>
      <c r="O16" s="1"/>
      <c r="P16" s="1"/>
      <c r="S16" s="1"/>
    </row>
    <row r="17" spans="10:19" ht="12.75" customHeight="1">
      <c r="J17" s="1"/>
      <c r="K17" s="1"/>
      <c r="L17" s="1"/>
      <c r="M17" s="1"/>
      <c r="N17" s="1"/>
      <c r="O17" s="1"/>
      <c r="P17" s="1"/>
      <c r="S17" s="1"/>
    </row>
    <row r="18" spans="11:15" ht="12.75" customHeight="1">
      <c r="K18" s="1"/>
      <c r="L18" s="1"/>
      <c r="M18" s="1"/>
      <c r="N18" s="1"/>
      <c r="O18" s="1"/>
    </row>
    <row r="19" ht="12.75" customHeight="1"/>
    <row r="20" spans="14:15" ht="9.75" customHeight="1">
      <c r="N20" s="1"/>
      <c r="O20" s="1"/>
    </row>
    <row r="21" ht="12.75" customHeight="1"/>
    <row r="22" ht="12.75" customHeight="1"/>
    <row r="23" ht="12.75" customHeight="1"/>
    <row r="24" ht="12.75" customHeight="1"/>
    <row r="25" spans="12:15" ht="9.75" customHeight="1">
      <c r="L25" s="1"/>
      <c r="M25" s="1"/>
      <c r="N25" s="1"/>
      <c r="O25" s="1"/>
    </row>
  </sheetData>
  <sheetProtection formatCells="0" formatColumns="0" formatRows="0"/>
  <mergeCells count="16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59" right="0.59" top="0.59" bottom="0.59" header="0.59" footer="0.39"/>
  <pageSetup fitToHeight="100" fitToWidth="1" horizontalDpi="600" verticalDpi="600" orientation="landscape" paperSize="9" scale="74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3" width="6.16015625" style="0" bestFit="1" customWidth="1"/>
    <col min="4" max="4" width="52.33203125" style="0" bestFit="1" customWidth="1"/>
    <col min="5" max="5" width="11.83203125" style="0" bestFit="1" customWidth="1"/>
    <col min="6" max="6" width="13.33203125" style="0" bestFit="1" customWidth="1"/>
    <col min="7" max="7" width="13.83203125" style="0" bestFit="1" customWidth="1"/>
    <col min="8" max="8" width="12.16015625" style="0" bestFit="1" customWidth="1"/>
    <col min="9" max="9" width="12.83203125" style="0" bestFit="1" customWidth="1"/>
    <col min="10" max="10" width="12.16015625" style="0" bestFit="1" customWidth="1"/>
    <col min="11" max="11" width="11.33203125" style="0" bestFit="1" customWidth="1"/>
    <col min="12" max="12" width="10.66015625" style="0" bestFit="1" customWidth="1"/>
    <col min="13" max="13" width="12" style="0" bestFit="1" customWidth="1"/>
    <col min="14" max="14" width="11.16015625" style="0" bestFit="1" customWidth="1"/>
    <col min="15" max="15" width="8.83203125" style="0" bestFit="1" customWidth="1"/>
    <col min="16" max="16" width="14.66015625" style="0" bestFit="1" customWidth="1"/>
    <col min="17" max="17" width="9" style="0" bestFit="1" customWidth="1"/>
    <col min="18" max="16384" width="9.16015625" style="1" bestFit="1" customWidth="1"/>
  </cols>
  <sheetData>
    <row r="1" spans="1:17" ht="18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41" t="s">
        <v>364</v>
      </c>
      <c r="Q1" s="2"/>
    </row>
    <row r="2" spans="1:17" ht="18" customHeight="1">
      <c r="A2" s="5" t="s">
        <v>365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5"/>
    </row>
    <row r="3" spans="3:17" ht="18" customHeight="1">
      <c r="C3" s="2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41" t="s">
        <v>2</v>
      </c>
      <c r="Q3" s="7"/>
    </row>
    <row r="4" spans="1:17" s="1" customFormat="1" ht="23.25" customHeight="1">
      <c r="A4" s="30" t="s">
        <v>98</v>
      </c>
      <c r="B4" s="31"/>
      <c r="C4" s="32"/>
      <c r="D4" s="9" t="s">
        <v>99</v>
      </c>
      <c r="E4" s="33" t="s">
        <v>140</v>
      </c>
      <c r="F4" s="34" t="s">
        <v>185</v>
      </c>
      <c r="G4" s="34"/>
      <c r="H4" s="34"/>
      <c r="I4" s="34"/>
      <c r="J4" s="34"/>
      <c r="K4" s="42"/>
      <c r="L4" s="42"/>
      <c r="M4" s="35" t="s">
        <v>186</v>
      </c>
      <c r="N4" s="35" t="s">
        <v>187</v>
      </c>
      <c r="O4" s="11"/>
      <c r="P4" s="11" t="s">
        <v>188</v>
      </c>
      <c r="Q4" s="46"/>
    </row>
    <row r="5" spans="1:17" s="1" customFormat="1" ht="20.25" customHeight="1">
      <c r="A5" s="13" t="s">
        <v>101</v>
      </c>
      <c r="B5" s="14" t="s">
        <v>102</v>
      </c>
      <c r="C5" s="13" t="s">
        <v>103</v>
      </c>
      <c r="D5" s="8"/>
      <c r="E5" s="35"/>
      <c r="F5" s="36" t="s">
        <v>189</v>
      </c>
      <c r="G5" s="30" t="s">
        <v>190</v>
      </c>
      <c r="H5" s="31"/>
      <c r="I5" s="30" t="s">
        <v>191</v>
      </c>
      <c r="J5" s="31"/>
      <c r="K5" s="11" t="s">
        <v>150</v>
      </c>
      <c r="L5" s="11"/>
      <c r="M5" s="35"/>
      <c r="N5" s="35"/>
      <c r="O5" s="15" t="s">
        <v>192</v>
      </c>
      <c r="P5" s="15"/>
      <c r="Q5" s="46"/>
    </row>
    <row r="6" spans="1:17" s="1" customFormat="1" ht="21" customHeight="1">
      <c r="A6" s="8"/>
      <c r="B6" s="13"/>
      <c r="C6" s="8"/>
      <c r="D6" s="8"/>
      <c r="E6" s="35"/>
      <c r="F6" s="33"/>
      <c r="G6" s="36" t="s">
        <v>162</v>
      </c>
      <c r="H6" s="36" t="s">
        <v>163</v>
      </c>
      <c r="I6" s="36" t="s">
        <v>162</v>
      </c>
      <c r="J6" s="36" t="s">
        <v>163</v>
      </c>
      <c r="K6" s="35" t="s">
        <v>162</v>
      </c>
      <c r="L6" s="35" t="s">
        <v>163</v>
      </c>
      <c r="M6" s="35"/>
      <c r="N6" s="35"/>
      <c r="O6" s="17"/>
      <c r="P6" s="17"/>
      <c r="Q6" s="46"/>
    </row>
    <row r="7" spans="1:17" s="1" customFormat="1" ht="18.75" customHeight="1">
      <c r="A7" s="20" t="s">
        <v>81</v>
      </c>
      <c r="B7" s="20" t="s">
        <v>81</v>
      </c>
      <c r="C7" s="20" t="s">
        <v>81</v>
      </c>
      <c r="D7" s="20" t="s">
        <v>81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47"/>
    </row>
    <row r="8" spans="1:17" s="1" customFormat="1" ht="18.75" customHeight="1">
      <c r="A8" s="24"/>
      <c r="B8" s="24"/>
      <c r="C8" s="24"/>
      <c r="D8" s="25"/>
      <c r="E8" s="38"/>
      <c r="F8" s="39"/>
      <c r="G8" s="40"/>
      <c r="H8" s="38"/>
      <c r="I8" s="38"/>
      <c r="J8" s="38"/>
      <c r="K8" s="38"/>
      <c r="L8" s="39"/>
      <c r="M8" s="38"/>
      <c r="N8" s="27"/>
      <c r="O8" s="43"/>
      <c r="P8" s="44"/>
      <c r="Q8" s="46"/>
    </row>
    <row r="9" spans="1:1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8" customHeight="1">
      <c r="B11" s="1"/>
      <c r="C11" s="1"/>
      <c r="D11" s="1"/>
      <c r="I11" s="1"/>
      <c r="J11" s="1"/>
      <c r="K11" s="1"/>
      <c r="L11" s="1"/>
      <c r="M11" s="1"/>
      <c r="N11" s="1"/>
      <c r="O11" s="1"/>
      <c r="P11" s="1"/>
    </row>
    <row r="12" spans="3:17" ht="18" customHeight="1">
      <c r="C12" s="1"/>
      <c r="D12" s="1"/>
      <c r="J12" s="1"/>
      <c r="K12" s="1"/>
      <c r="L12" s="1"/>
      <c r="P12" s="1"/>
      <c r="Q12" s="1"/>
    </row>
    <row r="13" spans="3:17" ht="26.25" customHeight="1">
      <c r="C13" s="1"/>
      <c r="D13" s="1"/>
      <c r="E13" s="1"/>
      <c r="J13" s="1"/>
      <c r="K13" s="1"/>
      <c r="L13" s="1"/>
      <c r="Q13" s="1"/>
    </row>
    <row r="14" spans="4:12" ht="12.75" customHeight="1">
      <c r="D14" s="1"/>
      <c r="K14" s="1"/>
      <c r="L14" s="1"/>
    </row>
    <row r="15" spans="4:12" ht="12.75" customHeight="1">
      <c r="D15" s="1"/>
      <c r="K15" s="1"/>
      <c r="L15" s="1"/>
    </row>
    <row r="16" spans="4:12" ht="12.75" customHeight="1">
      <c r="D16" s="1"/>
      <c r="K16" s="1"/>
      <c r="L16" s="1"/>
    </row>
    <row r="17" spans="10:12" ht="12.75" customHeight="1">
      <c r="J17" s="1"/>
      <c r="K17" s="1"/>
      <c r="L17" s="1"/>
    </row>
    <row r="18" spans="10:11" ht="12.75" customHeight="1">
      <c r="J18" s="1"/>
      <c r="K18" s="1"/>
    </row>
    <row r="19" spans="10:11" ht="12.75" customHeight="1">
      <c r="J19" s="1"/>
      <c r="K19" s="1"/>
    </row>
    <row r="20" ht="9.75" customHeight="1">
      <c r="K20" s="1"/>
    </row>
    <row r="21" ht="9.75" customHeight="1">
      <c r="K21" s="1"/>
    </row>
    <row r="22" ht="9.75" customHeight="1">
      <c r="K22" s="1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7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1" width="6.83203125" style="0" bestFit="1" customWidth="1"/>
    <col min="2" max="2" width="7.16015625" style="0" bestFit="1" customWidth="1"/>
    <col min="3" max="3" width="7.33203125" style="0" bestFit="1" customWidth="1"/>
    <col min="4" max="4" width="38.83203125" style="0" bestFit="1" customWidth="1"/>
    <col min="5" max="5" width="45.33203125" style="0" bestFit="1" customWidth="1"/>
    <col min="6" max="6" width="7" style="0" bestFit="1" customWidth="1"/>
    <col min="7" max="7" width="10" style="0" bestFit="1" customWidth="1"/>
    <col min="8" max="8" width="10.33203125" style="0" bestFit="1" customWidth="1"/>
    <col min="9" max="9" width="10.66015625" style="0" bestFit="1" customWidth="1"/>
    <col min="10" max="10" width="10.83203125" style="0" bestFit="1" customWidth="1"/>
    <col min="11" max="11" width="12" style="0" bestFit="1" customWidth="1"/>
    <col min="12" max="12" width="9.33203125" style="1" customWidth="1"/>
    <col min="13" max="14" width="11" style="0" bestFit="1" customWidth="1"/>
    <col min="15" max="15" width="10.83203125" style="0" bestFit="1" customWidth="1"/>
    <col min="16" max="16384" width="9.33203125" style="1" customWidth="1"/>
  </cols>
  <sheetData>
    <row r="1" spans="1:16" ht="12" customHeight="1">
      <c r="A1" s="2"/>
      <c r="B1" s="2"/>
      <c r="C1" s="3"/>
      <c r="D1" s="4"/>
      <c r="E1" s="4"/>
      <c r="F1" s="4"/>
      <c r="H1" s="2"/>
      <c r="I1" s="2"/>
      <c r="J1" s="2"/>
      <c r="K1" s="2"/>
      <c r="L1" s="2"/>
      <c r="M1" s="2"/>
      <c r="N1" s="2"/>
      <c r="P1" s="3" t="s">
        <v>366</v>
      </c>
    </row>
    <row r="2" spans="1:16" ht="20.25" customHeight="1">
      <c r="A2" s="5" t="s">
        <v>367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28"/>
      <c r="O2" s="29"/>
      <c r="P2" s="29"/>
    </row>
    <row r="3" spans="1:16" ht="17.25" customHeight="1">
      <c r="A3" s="7"/>
      <c r="B3" s="7"/>
      <c r="C3" s="7"/>
      <c r="D3" s="4"/>
      <c r="E3" s="4"/>
      <c r="F3" s="4"/>
      <c r="H3" s="7"/>
      <c r="I3" s="7"/>
      <c r="J3" s="7"/>
      <c r="K3" s="7"/>
      <c r="L3" s="7"/>
      <c r="M3" s="7"/>
      <c r="N3" s="7"/>
      <c r="P3" s="3" t="s">
        <v>2</v>
      </c>
    </row>
    <row r="4" spans="1:16" s="1" customFormat="1" ht="18.75" customHeight="1">
      <c r="A4" s="8" t="s">
        <v>98</v>
      </c>
      <c r="B4" s="8"/>
      <c r="C4" s="8"/>
      <c r="D4" s="9" t="s">
        <v>99</v>
      </c>
      <c r="E4" s="10" t="s">
        <v>195</v>
      </c>
      <c r="F4" s="11" t="s">
        <v>355</v>
      </c>
      <c r="G4" s="11" t="s">
        <v>197</v>
      </c>
      <c r="H4" s="12" t="s">
        <v>128</v>
      </c>
      <c r="I4" s="12" t="s">
        <v>129</v>
      </c>
      <c r="J4" s="12" t="s">
        <v>130</v>
      </c>
      <c r="K4" s="11" t="s">
        <v>132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</row>
    <row r="5" spans="1:16" s="1" customFormat="1" ht="18.75" customHeight="1">
      <c r="A5" s="13" t="s">
        <v>101</v>
      </c>
      <c r="B5" s="14" t="s">
        <v>102</v>
      </c>
      <c r="C5" s="13" t="s">
        <v>103</v>
      </c>
      <c r="D5" s="8"/>
      <c r="E5" s="14"/>
      <c r="F5" s="15"/>
      <c r="G5" s="15"/>
      <c r="H5" s="16"/>
      <c r="I5" s="16"/>
      <c r="J5" s="16"/>
      <c r="K5" s="15"/>
      <c r="L5" s="15"/>
      <c r="M5" s="15"/>
      <c r="N5" s="15"/>
      <c r="O5" s="15"/>
      <c r="P5" s="15"/>
    </row>
    <row r="6" spans="1:16" s="1" customFormat="1" ht="18.75" customHeight="1">
      <c r="A6" s="8"/>
      <c r="B6" s="13"/>
      <c r="C6" s="10"/>
      <c r="D6" s="8"/>
      <c r="E6" s="13"/>
      <c r="F6" s="17"/>
      <c r="G6" s="17"/>
      <c r="H6" s="18"/>
      <c r="I6" s="18"/>
      <c r="J6" s="18"/>
      <c r="K6" s="17"/>
      <c r="L6" s="17"/>
      <c r="M6" s="17"/>
      <c r="N6" s="17"/>
      <c r="O6" s="17"/>
      <c r="P6" s="17"/>
    </row>
    <row r="7" spans="1:16" s="1" customFormat="1" ht="18.75" customHeight="1">
      <c r="A7" s="19" t="s">
        <v>81</v>
      </c>
      <c r="B7" s="20" t="s">
        <v>81</v>
      </c>
      <c r="C7" s="20" t="s">
        <v>81</v>
      </c>
      <c r="D7" s="20" t="s">
        <v>81</v>
      </c>
      <c r="E7" s="20" t="s">
        <v>198</v>
      </c>
      <c r="F7" s="20" t="s">
        <v>198</v>
      </c>
      <c r="G7" s="21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8">
        <v>9</v>
      </c>
      <c r="P7" s="8">
        <v>10</v>
      </c>
    </row>
    <row r="8" spans="1:16" s="1" customFormat="1" ht="18.75" customHeight="1">
      <c r="A8" s="23"/>
      <c r="B8" s="24"/>
      <c r="C8" s="24"/>
      <c r="D8" s="25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1.25" customHeight="1"/>
    <row r="10" ht="11.25" customHeight="1"/>
    <row r="11" ht="11.25" customHeight="1"/>
    <row r="12" ht="11.25" customHeight="1">
      <c r="D12" s="1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fitToHeight="100" fitToWidth="1" horizontalDpi="600" verticalDpi="600" orientation="landscape" paperSize="9" scale="74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showGridLines="0" showZeros="0" zoomScaleSheetLayoutView="100" workbookViewId="0" topLeftCell="A1">
      <selection activeCell="AD8" sqref="A1:AD8"/>
    </sheetView>
  </sheetViews>
  <sheetFormatPr defaultColWidth="9.33203125" defaultRowHeight="11.25"/>
  <cols>
    <col min="1" max="2" width="6.83203125" style="0" bestFit="1" customWidth="1"/>
    <col min="3" max="3" width="7.33203125" style="0" bestFit="1" customWidth="1"/>
    <col min="4" max="4" width="47.83203125" style="0" bestFit="1" customWidth="1"/>
    <col min="5" max="5" width="16.33203125" style="0" bestFit="1" customWidth="1"/>
    <col min="6" max="6" width="13.16015625" style="0" bestFit="1" customWidth="1"/>
    <col min="7" max="7" width="11.66015625" style="0" bestFit="1" customWidth="1"/>
    <col min="8" max="8" width="11.83203125" style="0" bestFit="1" customWidth="1"/>
    <col min="10" max="10" width="11" style="0" bestFit="1" customWidth="1"/>
    <col min="11" max="11" width="10.5" style="0" bestFit="1" customWidth="1"/>
    <col min="12" max="12" width="9.66015625" style="0" bestFit="1" customWidth="1"/>
    <col min="13" max="13" width="11.16015625" style="0" bestFit="1" customWidth="1"/>
    <col min="14" max="14" width="10.83203125" style="0" bestFit="1" customWidth="1"/>
    <col min="15" max="15" width="10.5" style="0" bestFit="1" customWidth="1"/>
    <col min="16" max="16" width="12" style="0" bestFit="1" customWidth="1"/>
    <col min="17" max="17" width="12.5" style="0" bestFit="1" customWidth="1"/>
    <col min="18" max="23" width="10.16015625" style="0" bestFit="1" customWidth="1"/>
    <col min="24" max="24" width="14" style="0" bestFit="1" customWidth="1"/>
    <col min="25" max="25" width="12.33203125" style="0" bestFit="1" customWidth="1"/>
    <col min="26" max="26" width="12" style="0" bestFit="1" customWidth="1"/>
    <col min="28" max="30" width="11.16015625" style="0" bestFit="1" customWidth="1"/>
    <col min="31" max="254" width="9" style="0" bestFit="1" customWidth="1"/>
    <col min="255" max="16384" width="9.16015625" style="1" bestFit="1" customWidth="1"/>
  </cols>
  <sheetData>
    <row r="1" spans="1:254" ht="18" customHeight="1">
      <c r="A1" s="56"/>
      <c r="B1" s="56"/>
      <c r="C1" s="60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 t="s">
        <v>368</v>
      </c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8" customHeight="1">
      <c r="A2" s="61" t="s">
        <v>369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8" customHeight="1">
      <c r="A3" s="1"/>
      <c r="B3" s="1"/>
      <c r="C3" s="54"/>
      <c r="D3" s="7"/>
      <c r="E3" s="62"/>
      <c r="F3" s="41"/>
      <c r="G3" s="41"/>
      <c r="H3" s="41"/>
      <c r="I3" s="41"/>
      <c r="J3" s="4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41" t="s">
        <v>2</v>
      </c>
      <c r="AE3" s="7"/>
      <c r="AF3" s="3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" customFormat="1" ht="21.75" customHeight="1">
      <c r="A4" s="30" t="s">
        <v>98</v>
      </c>
      <c r="B4" s="31"/>
      <c r="C4" s="32"/>
      <c r="D4" s="63" t="s">
        <v>99</v>
      </c>
      <c r="E4" s="33" t="s">
        <v>140</v>
      </c>
      <c r="F4" s="30" t="s">
        <v>141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30" t="s">
        <v>142</v>
      </c>
      <c r="Y4" s="31"/>
      <c r="Z4" s="31"/>
      <c r="AA4" s="31"/>
      <c r="AB4" s="32"/>
      <c r="AC4" s="63" t="s">
        <v>144</v>
      </c>
      <c r="AD4" s="35" t="s">
        <v>145</v>
      </c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</row>
    <row r="5" spans="1:254" s="1" customFormat="1" ht="22.5" customHeight="1">
      <c r="A5" s="65" t="s">
        <v>101</v>
      </c>
      <c r="B5" s="66" t="s">
        <v>102</v>
      </c>
      <c r="C5" s="13" t="s">
        <v>103</v>
      </c>
      <c r="D5" s="67"/>
      <c r="E5" s="35"/>
      <c r="F5" s="68" t="s">
        <v>146</v>
      </c>
      <c r="G5" s="30" t="s">
        <v>147</v>
      </c>
      <c r="H5" s="31"/>
      <c r="I5" s="30" t="s">
        <v>148</v>
      </c>
      <c r="J5" s="31"/>
      <c r="K5" s="31"/>
      <c r="L5" s="30" t="s">
        <v>149</v>
      </c>
      <c r="M5" s="31"/>
      <c r="N5" s="31"/>
      <c r="O5" s="34" t="s">
        <v>150</v>
      </c>
      <c r="P5" s="34"/>
      <c r="Q5" s="34"/>
      <c r="R5" s="67" t="s">
        <v>304</v>
      </c>
      <c r="S5" s="63"/>
      <c r="T5" s="63"/>
      <c r="U5" s="67" t="s">
        <v>152</v>
      </c>
      <c r="V5" s="67"/>
      <c r="W5" s="8"/>
      <c r="X5" s="74" t="s">
        <v>153</v>
      </c>
      <c r="Y5" s="36" t="s">
        <v>154</v>
      </c>
      <c r="Z5" s="36" t="s">
        <v>155</v>
      </c>
      <c r="AA5" s="36" t="s">
        <v>156</v>
      </c>
      <c r="AB5" s="36" t="s">
        <v>157</v>
      </c>
      <c r="AC5" s="8"/>
      <c r="AD5" s="35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s="1" customFormat="1" ht="22.5" customHeight="1">
      <c r="A6" s="69"/>
      <c r="B6" s="70"/>
      <c r="C6" s="8"/>
      <c r="D6" s="67"/>
      <c r="E6" s="35"/>
      <c r="F6" s="13"/>
      <c r="G6" s="71" t="s">
        <v>162</v>
      </c>
      <c r="H6" s="72" t="s">
        <v>163</v>
      </c>
      <c r="I6" s="72" t="s">
        <v>153</v>
      </c>
      <c r="J6" s="72" t="s">
        <v>162</v>
      </c>
      <c r="K6" s="72" t="s">
        <v>163</v>
      </c>
      <c r="L6" s="72" t="s">
        <v>153</v>
      </c>
      <c r="M6" s="72" t="s">
        <v>162</v>
      </c>
      <c r="N6" s="72" t="s">
        <v>163</v>
      </c>
      <c r="O6" s="72" t="s">
        <v>127</v>
      </c>
      <c r="P6" s="72" t="s">
        <v>164</v>
      </c>
      <c r="Q6" s="17" t="s">
        <v>163</v>
      </c>
      <c r="R6" s="71" t="s">
        <v>153</v>
      </c>
      <c r="S6" s="72" t="s">
        <v>162</v>
      </c>
      <c r="T6" s="72" t="s">
        <v>163</v>
      </c>
      <c r="U6" s="72" t="s">
        <v>153</v>
      </c>
      <c r="V6" s="72" t="s">
        <v>162</v>
      </c>
      <c r="W6" s="72" t="s">
        <v>163</v>
      </c>
      <c r="X6" s="33"/>
      <c r="Y6" s="33"/>
      <c r="Z6" s="33"/>
      <c r="AA6" s="33"/>
      <c r="AB6" s="33"/>
      <c r="AC6" s="8"/>
      <c r="AD6" s="35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4" s="1" customFormat="1" ht="18.75" customHeight="1">
      <c r="A7" s="50" t="s">
        <v>81</v>
      </c>
      <c r="B7" s="50" t="s">
        <v>81</v>
      </c>
      <c r="C7" s="50" t="s">
        <v>81</v>
      </c>
      <c r="D7" s="50" t="s">
        <v>81</v>
      </c>
      <c r="E7" s="14">
        <v>1</v>
      </c>
      <c r="F7" s="14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4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s="1" customFormat="1" ht="18.75" customHeight="1">
      <c r="A8" s="24"/>
      <c r="B8" s="24"/>
      <c r="C8" s="24"/>
      <c r="D8" s="25"/>
      <c r="E8" s="27"/>
      <c r="F8" s="73"/>
      <c r="G8" s="53"/>
      <c r="H8" s="27"/>
      <c r="I8" s="73"/>
      <c r="J8" s="53"/>
      <c r="K8" s="52"/>
      <c r="L8" s="27"/>
      <c r="M8" s="53"/>
      <c r="N8" s="52"/>
      <c r="O8" s="27"/>
      <c r="P8" s="53"/>
      <c r="Q8" s="27"/>
      <c r="R8" s="53"/>
      <c r="S8" s="52"/>
      <c r="T8" s="52"/>
      <c r="U8" s="52"/>
      <c r="V8" s="52"/>
      <c r="W8" s="75"/>
      <c r="X8" s="27"/>
      <c r="Y8" s="52"/>
      <c r="Z8" s="52"/>
      <c r="AA8" s="52"/>
      <c r="AB8" s="52"/>
      <c r="AC8" s="52"/>
      <c r="AD8" s="27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31" ht="18" customHeight="1">
      <c r="A9" s="1"/>
      <c r="B9" s="1"/>
      <c r="C9" s="1"/>
      <c r="D9" s="2"/>
      <c r="E9" s="55"/>
      <c r="F9" s="1"/>
      <c r="G9" s="1"/>
      <c r="H9" s="55"/>
      <c r="I9" s="55"/>
      <c r="J9" s="1"/>
      <c r="K9" s="55"/>
      <c r="L9" s="55"/>
      <c r="M9" s="55"/>
      <c r="N9" s="55"/>
      <c r="O9" s="55"/>
      <c r="P9" s="55"/>
      <c r="Q9" s="55"/>
      <c r="R9" s="1"/>
      <c r="S9" s="55"/>
      <c r="T9" s="55"/>
      <c r="U9" s="55"/>
      <c r="V9" s="55"/>
      <c r="W9" s="55"/>
      <c r="X9" s="55"/>
      <c r="Y9" s="1"/>
      <c r="Z9" s="1"/>
      <c r="AA9" s="55"/>
      <c r="AB9" s="55"/>
      <c r="AC9" s="55"/>
      <c r="AD9" s="2"/>
      <c r="AE9" s="1"/>
    </row>
    <row r="10" spans="1:254" ht="18" customHeight="1">
      <c r="A10" s="1"/>
      <c r="B10" s="1"/>
      <c r="C10" s="1"/>
      <c r="D10" s="1"/>
      <c r="E10" s="1"/>
      <c r="G10" s="1"/>
      <c r="H10" s="1"/>
      <c r="I10" s="55"/>
      <c r="J10" s="1"/>
      <c r="K10" s="1"/>
      <c r="L10" s="55"/>
      <c r="M10" s="1"/>
      <c r="N10" s="1"/>
      <c r="O10" s="1"/>
      <c r="P10" s="1"/>
      <c r="Q10" s="1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8" customHeight="1">
      <c r="A11" s="56"/>
      <c r="B11" s="56"/>
      <c r="C11" s="54"/>
      <c r="D11" s="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8" customHeight="1">
      <c r="A15" s="56"/>
      <c r="B15" s="56"/>
      <c r="C15" s="54"/>
      <c r="D15" s="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AA15" s="55"/>
      <c r="AB15" s="55"/>
      <c r="AC15" s="5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8" customHeight="1">
      <c r="A16" s="56"/>
      <c r="B16" s="56"/>
      <c r="C16" s="54"/>
      <c r="D16" s="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18" customHeight="1">
      <c r="A17" s="56"/>
      <c r="B17" s="56"/>
      <c r="C17" s="54"/>
      <c r="D17" s="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18" customHeight="1">
      <c r="A18" s="56"/>
      <c r="B18" s="56"/>
      <c r="C18" s="54"/>
      <c r="D18" s="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18" customHeight="1">
      <c r="A19" s="56"/>
      <c r="B19" s="56"/>
      <c r="C19" s="54"/>
      <c r="D19" s="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8" customHeight="1">
      <c r="A20" s="56"/>
      <c r="B20" s="56"/>
      <c r="C20" s="54"/>
      <c r="D20" s="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</sheetData>
  <sheetProtection formatCells="0" formatColumns="0" formatRows="0"/>
  <mergeCells count="15">
    <mergeCell ref="R5:T5"/>
    <mergeCell ref="U5:W5"/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4:AC6"/>
    <mergeCell ref="AD4:AD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46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zoomScaleSheetLayoutView="100" workbookViewId="0" topLeftCell="A1">
      <selection activeCell="S7" sqref="A1:S7"/>
    </sheetView>
  </sheetViews>
  <sheetFormatPr defaultColWidth="9.33203125" defaultRowHeight="11.25"/>
  <cols>
    <col min="1" max="3" width="6.83203125" style="0" bestFit="1" customWidth="1"/>
    <col min="4" max="4" width="44.83203125" style="0" bestFit="1" customWidth="1"/>
    <col min="5" max="5" width="12.16015625" style="0" bestFit="1" customWidth="1"/>
    <col min="6" max="19" width="10.5" style="0" bestFit="1" customWidth="1"/>
    <col min="20" max="16384" width="9.16015625" style="1" bestFit="1" customWidth="1"/>
  </cols>
  <sheetData>
    <row r="1" spans="1:248" ht="18" customHeight="1">
      <c r="A1" s="1"/>
      <c r="N1" s="1"/>
      <c r="O1" s="1"/>
      <c r="S1" s="58" t="s">
        <v>370</v>
      </c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</row>
    <row r="2" spans="1:248" ht="32.25" customHeight="1">
      <c r="A2" s="5" t="s">
        <v>371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</row>
    <row r="3" spans="1:248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3" t="s">
        <v>167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</row>
    <row r="4" spans="1:19" s="1" customFormat="1" ht="18.75" customHeight="1">
      <c r="A4" s="34" t="s">
        <v>98</v>
      </c>
      <c r="B4" s="34"/>
      <c r="C4" s="34"/>
      <c r="D4" s="33" t="s">
        <v>99</v>
      </c>
      <c r="E4" s="33" t="s">
        <v>140</v>
      </c>
      <c r="F4" s="33" t="s">
        <v>168</v>
      </c>
      <c r="G4" s="33" t="s">
        <v>172</v>
      </c>
      <c r="H4" s="33" t="s">
        <v>170</v>
      </c>
      <c r="I4" s="33" t="s">
        <v>171</v>
      </c>
      <c r="J4" s="33" t="s">
        <v>173</v>
      </c>
      <c r="K4" s="33" t="s">
        <v>174</v>
      </c>
      <c r="L4" s="33" t="s">
        <v>175</v>
      </c>
      <c r="M4" s="33" t="s">
        <v>176</v>
      </c>
      <c r="N4" s="33" t="s">
        <v>177</v>
      </c>
      <c r="O4" s="33" t="s">
        <v>178</v>
      </c>
      <c r="P4" s="33" t="s">
        <v>179</v>
      </c>
      <c r="Q4" s="35" t="s">
        <v>180</v>
      </c>
      <c r="R4" s="35" t="s">
        <v>181</v>
      </c>
      <c r="S4" s="35" t="s">
        <v>188</v>
      </c>
    </row>
    <row r="5" spans="1:19" s="1" customFormat="1" ht="18.75" customHeight="1">
      <c r="A5" s="8" t="s">
        <v>101</v>
      </c>
      <c r="B5" s="8" t="s">
        <v>102</v>
      </c>
      <c r="C5" s="8" t="s">
        <v>103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5"/>
      <c r="R5" s="35"/>
      <c r="S5" s="35"/>
    </row>
    <row r="6" spans="1:248" s="1" customFormat="1" ht="18.75" customHeight="1">
      <c r="A6" s="50" t="s">
        <v>81</v>
      </c>
      <c r="B6" s="50" t="s">
        <v>81</v>
      </c>
      <c r="C6" s="50" t="s">
        <v>81</v>
      </c>
      <c r="D6" s="50" t="s">
        <v>81</v>
      </c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8</v>
      </c>
      <c r="L6" s="51">
        <v>9</v>
      </c>
      <c r="M6" s="51">
        <v>10</v>
      </c>
      <c r="N6" s="51">
        <v>11</v>
      </c>
      <c r="O6" s="51">
        <v>12</v>
      </c>
      <c r="P6" s="51">
        <v>13</v>
      </c>
      <c r="Q6" s="51">
        <v>14</v>
      </c>
      <c r="R6" s="51">
        <v>15</v>
      </c>
      <c r="S6" s="51">
        <v>17</v>
      </c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</row>
    <row r="7" spans="1:19" s="1" customFormat="1" ht="18.75" customHeight="1">
      <c r="A7" s="24"/>
      <c r="B7" s="24"/>
      <c r="C7" s="24"/>
      <c r="D7" s="25"/>
      <c r="E7" s="52"/>
      <c r="F7" s="52"/>
      <c r="G7" s="27"/>
      <c r="H7" s="53"/>
      <c r="I7" s="52"/>
      <c r="J7" s="52"/>
      <c r="K7" s="27"/>
      <c r="L7" s="52"/>
      <c r="M7" s="27"/>
      <c r="N7" s="53"/>
      <c r="O7" s="27"/>
      <c r="P7" s="53"/>
      <c r="Q7" s="52"/>
      <c r="R7" s="52"/>
      <c r="S7" s="27"/>
    </row>
    <row r="8" spans="1:19" ht="18" customHeight="1">
      <c r="A8" s="1"/>
      <c r="B8" s="1"/>
      <c r="C8" s="54"/>
      <c r="D8" s="2"/>
      <c r="E8" s="55"/>
      <c r="F8" s="55"/>
      <c r="G8" s="55"/>
      <c r="H8" s="55"/>
      <c r="I8" s="55"/>
      <c r="J8" s="55"/>
      <c r="K8" s="57"/>
      <c r="L8" s="55"/>
      <c r="M8" s="55"/>
      <c r="N8" s="55"/>
      <c r="O8" s="55"/>
      <c r="P8" s="55"/>
      <c r="Q8" s="58"/>
      <c r="R8" s="1"/>
      <c r="S8" s="58"/>
    </row>
    <row r="9" spans="1:19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5"/>
      <c r="M9" s="55"/>
      <c r="N9" s="55"/>
      <c r="O9" s="55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G10" s="1"/>
      <c r="H10" s="1"/>
      <c r="K10" s="1"/>
      <c r="L10" s="1"/>
      <c r="M10" s="1"/>
      <c r="N10" s="1"/>
      <c r="O10" s="1"/>
      <c r="P10" s="1"/>
      <c r="Q10" s="1"/>
      <c r="S10" s="1"/>
    </row>
    <row r="11" spans="1:19" ht="30" customHeight="1">
      <c r="A11" s="1"/>
      <c r="B11" s="1"/>
      <c r="C11" s="1"/>
      <c r="D11" s="1"/>
      <c r="E11" s="1"/>
      <c r="G11" s="1"/>
      <c r="H11" s="1"/>
      <c r="K11" s="1"/>
      <c r="L11" s="1"/>
      <c r="M11" s="1"/>
      <c r="N11" s="1"/>
      <c r="O11" s="1"/>
      <c r="P11" s="1"/>
      <c r="S11" s="1"/>
    </row>
    <row r="12" spans="1:248" ht="18" customHeight="1">
      <c r="A12" s="56"/>
      <c r="B12" s="56"/>
      <c r="C12" s="54"/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</row>
    <row r="13" spans="1:248" ht="18" customHeight="1">
      <c r="A13" s="56"/>
      <c r="B13" s="56"/>
      <c r="C13" s="54"/>
      <c r="D13" s="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</row>
    <row r="14" spans="1:248" ht="18" customHeight="1">
      <c r="A14" s="56"/>
      <c r="B14" s="56"/>
      <c r="C14" s="54"/>
      <c r="D14" s="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</row>
    <row r="15" spans="4:19" ht="12.75" customHeight="1">
      <c r="D15" s="1"/>
      <c r="I15" s="1"/>
      <c r="N15" s="1"/>
      <c r="O15" s="1"/>
      <c r="P15" s="1"/>
      <c r="S15" s="1"/>
    </row>
    <row r="16" spans="4:19" ht="12.75" customHeight="1">
      <c r="D16" s="1"/>
      <c r="I16" s="1"/>
      <c r="J16" s="1"/>
      <c r="L16" s="1"/>
      <c r="M16" s="1"/>
      <c r="N16" s="1"/>
      <c r="O16" s="1"/>
      <c r="P16" s="1"/>
      <c r="S16" s="1"/>
    </row>
    <row r="17" spans="10:19" ht="12.75" customHeight="1">
      <c r="J17" s="1"/>
      <c r="K17" s="1"/>
      <c r="L17" s="1"/>
      <c r="M17" s="1"/>
      <c r="N17" s="1"/>
      <c r="O17" s="1"/>
      <c r="P17" s="1"/>
      <c r="S17" s="1"/>
    </row>
    <row r="18" spans="11:15" ht="12.75" customHeight="1">
      <c r="K18" s="1"/>
      <c r="L18" s="1"/>
      <c r="M18" s="1"/>
      <c r="N18" s="1"/>
      <c r="O18" s="1"/>
    </row>
    <row r="19" ht="12.75" customHeight="1"/>
    <row r="20" spans="14:15" ht="9.75" customHeight="1">
      <c r="N20" s="1"/>
      <c r="O20" s="1"/>
    </row>
    <row r="21" ht="12.75" customHeight="1"/>
    <row r="22" ht="12.75" customHeight="1"/>
    <row r="23" ht="12.75" customHeight="1"/>
    <row r="24" ht="12.75" customHeight="1"/>
    <row r="25" spans="12:15" ht="9.75" customHeight="1">
      <c r="L25" s="1"/>
      <c r="M25" s="1"/>
      <c r="N25" s="1"/>
      <c r="O25" s="1"/>
    </row>
  </sheetData>
  <sheetProtection formatCells="0" formatColumns="0" formatRows="0"/>
  <mergeCells count="16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59" right="0.59" top="0.59" bottom="0.59" header="0.59" footer="0.39"/>
  <pageSetup fitToHeight="100" fitToWidth="1" horizontalDpi="600" verticalDpi="600" orientation="landscape" paperSize="9" scale="74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3" width="6.16015625" style="0" bestFit="1" customWidth="1"/>
    <col min="4" max="4" width="52.33203125" style="0" bestFit="1" customWidth="1"/>
    <col min="5" max="5" width="11.83203125" style="0" bestFit="1" customWidth="1"/>
    <col min="6" max="6" width="13.33203125" style="0" bestFit="1" customWidth="1"/>
    <col min="7" max="7" width="13.83203125" style="0" bestFit="1" customWidth="1"/>
    <col min="8" max="8" width="12.16015625" style="0" bestFit="1" customWidth="1"/>
    <col min="9" max="9" width="12.83203125" style="0" bestFit="1" customWidth="1"/>
    <col min="10" max="10" width="12.16015625" style="0" bestFit="1" customWidth="1"/>
    <col min="11" max="11" width="11.33203125" style="0" bestFit="1" customWidth="1"/>
    <col min="12" max="12" width="10.66015625" style="0" bestFit="1" customWidth="1"/>
    <col min="13" max="13" width="12" style="0" bestFit="1" customWidth="1"/>
    <col min="14" max="14" width="11.16015625" style="0" bestFit="1" customWidth="1"/>
    <col min="15" max="15" width="8.83203125" style="0" bestFit="1" customWidth="1"/>
    <col min="16" max="16" width="14.66015625" style="0" bestFit="1" customWidth="1"/>
    <col min="17" max="17" width="9" style="0" bestFit="1" customWidth="1"/>
    <col min="18" max="16384" width="9.16015625" style="1" bestFit="1" customWidth="1"/>
  </cols>
  <sheetData>
    <row r="1" spans="1:17" ht="18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41" t="s">
        <v>372</v>
      </c>
      <c r="Q1" s="2"/>
    </row>
    <row r="2" spans="1:17" ht="18" customHeight="1">
      <c r="A2" s="5" t="s">
        <v>373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5"/>
    </row>
    <row r="3" spans="3:17" ht="18" customHeight="1">
      <c r="C3" s="2"/>
      <c r="D3" s="7"/>
      <c r="E3" s="7"/>
      <c r="F3" s="7"/>
      <c r="G3" s="7"/>
      <c r="H3" s="7"/>
      <c r="I3" s="7"/>
      <c r="J3" s="7"/>
      <c r="K3" s="7"/>
      <c r="L3" s="1"/>
      <c r="M3" s="7"/>
      <c r="N3" s="7"/>
      <c r="O3" s="7"/>
      <c r="P3" s="41" t="s">
        <v>2</v>
      </c>
      <c r="Q3" s="7"/>
    </row>
    <row r="4" spans="1:17" s="1" customFormat="1" ht="23.25" customHeight="1">
      <c r="A4" s="30" t="s">
        <v>98</v>
      </c>
      <c r="B4" s="31"/>
      <c r="C4" s="32"/>
      <c r="D4" s="9" t="s">
        <v>99</v>
      </c>
      <c r="E4" s="33" t="s">
        <v>140</v>
      </c>
      <c r="F4" s="34" t="s">
        <v>185</v>
      </c>
      <c r="G4" s="34"/>
      <c r="H4" s="34"/>
      <c r="I4" s="34"/>
      <c r="J4" s="34"/>
      <c r="K4" s="42"/>
      <c r="L4" s="42"/>
      <c r="M4" s="35" t="s">
        <v>186</v>
      </c>
      <c r="N4" s="35" t="s">
        <v>187</v>
      </c>
      <c r="O4" s="11"/>
      <c r="P4" s="11" t="s">
        <v>188</v>
      </c>
      <c r="Q4" s="46"/>
    </row>
    <row r="5" spans="1:17" s="1" customFormat="1" ht="20.25" customHeight="1">
      <c r="A5" s="13" t="s">
        <v>101</v>
      </c>
      <c r="B5" s="14" t="s">
        <v>102</v>
      </c>
      <c r="C5" s="13" t="s">
        <v>103</v>
      </c>
      <c r="D5" s="8"/>
      <c r="E5" s="35"/>
      <c r="F5" s="36" t="s">
        <v>189</v>
      </c>
      <c r="G5" s="30" t="s">
        <v>190</v>
      </c>
      <c r="H5" s="31"/>
      <c r="I5" s="30" t="s">
        <v>191</v>
      </c>
      <c r="J5" s="31"/>
      <c r="K5" s="11" t="s">
        <v>150</v>
      </c>
      <c r="L5" s="11"/>
      <c r="M5" s="35"/>
      <c r="N5" s="35"/>
      <c r="O5" s="15" t="s">
        <v>192</v>
      </c>
      <c r="P5" s="15"/>
      <c r="Q5" s="46"/>
    </row>
    <row r="6" spans="1:17" s="1" customFormat="1" ht="21" customHeight="1">
      <c r="A6" s="8"/>
      <c r="B6" s="13"/>
      <c r="C6" s="8"/>
      <c r="D6" s="8"/>
      <c r="E6" s="35"/>
      <c r="F6" s="33"/>
      <c r="G6" s="36" t="s">
        <v>162</v>
      </c>
      <c r="H6" s="36" t="s">
        <v>163</v>
      </c>
      <c r="I6" s="36" t="s">
        <v>162</v>
      </c>
      <c r="J6" s="36" t="s">
        <v>163</v>
      </c>
      <c r="K6" s="35" t="s">
        <v>162</v>
      </c>
      <c r="L6" s="35" t="s">
        <v>163</v>
      </c>
      <c r="M6" s="35"/>
      <c r="N6" s="35"/>
      <c r="O6" s="17"/>
      <c r="P6" s="17"/>
      <c r="Q6" s="46"/>
    </row>
    <row r="7" spans="1:17" s="1" customFormat="1" ht="18.75" customHeight="1">
      <c r="A7" s="20" t="s">
        <v>81</v>
      </c>
      <c r="B7" s="20" t="s">
        <v>81</v>
      </c>
      <c r="C7" s="20" t="s">
        <v>81</v>
      </c>
      <c r="D7" s="20" t="s">
        <v>81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47"/>
    </row>
    <row r="8" spans="1:17" s="1" customFormat="1" ht="18.75" customHeight="1">
      <c r="A8" s="24"/>
      <c r="B8" s="24"/>
      <c r="C8" s="24"/>
      <c r="D8" s="25"/>
      <c r="E8" s="38"/>
      <c r="F8" s="39"/>
      <c r="G8" s="40"/>
      <c r="H8" s="38"/>
      <c r="I8" s="38"/>
      <c r="J8" s="38"/>
      <c r="K8" s="38"/>
      <c r="L8" s="39"/>
      <c r="M8" s="38"/>
      <c r="N8" s="27"/>
      <c r="O8" s="43"/>
      <c r="P8" s="44"/>
      <c r="Q8" s="46"/>
    </row>
    <row r="9" spans="1:1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8" customHeight="1">
      <c r="B11" s="1"/>
      <c r="C11" s="1"/>
      <c r="D11" s="1"/>
      <c r="I11" s="1"/>
      <c r="J11" s="1"/>
      <c r="K11" s="1"/>
      <c r="L11" s="1"/>
      <c r="M11" s="1"/>
      <c r="N11" s="1"/>
      <c r="O11" s="1"/>
      <c r="P11" s="1"/>
    </row>
    <row r="12" spans="3:17" ht="18" customHeight="1">
      <c r="C12" s="1"/>
      <c r="D12" s="1"/>
      <c r="J12" s="1"/>
      <c r="K12" s="1"/>
      <c r="L12" s="1"/>
      <c r="P12" s="1"/>
      <c r="Q12" s="1"/>
    </row>
    <row r="13" spans="3:17" ht="26.25" customHeight="1">
      <c r="C13" s="1"/>
      <c r="D13" s="1"/>
      <c r="E13" s="1"/>
      <c r="J13" s="1"/>
      <c r="K13" s="1"/>
      <c r="L13" s="1"/>
      <c r="Q13" s="1"/>
    </row>
    <row r="14" spans="4:12" ht="12.75" customHeight="1">
      <c r="D14" s="1"/>
      <c r="K14" s="1"/>
      <c r="L14" s="1"/>
    </row>
    <row r="15" spans="4:12" ht="12.75" customHeight="1">
      <c r="D15" s="1"/>
      <c r="K15" s="1"/>
      <c r="L15" s="1"/>
    </row>
    <row r="16" spans="4:12" ht="12.75" customHeight="1">
      <c r="D16" s="1"/>
      <c r="K16" s="1"/>
      <c r="L16" s="1"/>
    </row>
    <row r="17" spans="10:12" ht="12.75" customHeight="1">
      <c r="J17" s="1"/>
      <c r="K17" s="1"/>
      <c r="L17" s="1"/>
    </row>
    <row r="18" spans="10:11" ht="12.75" customHeight="1">
      <c r="J18" s="1"/>
      <c r="K18" s="1"/>
    </row>
    <row r="19" spans="10:11" ht="12.75" customHeight="1">
      <c r="J19" s="1"/>
      <c r="K19" s="1"/>
    </row>
    <row r="20" ht="9.75" customHeight="1">
      <c r="K20" s="1"/>
    </row>
    <row r="21" ht="9.75" customHeight="1">
      <c r="K21" s="1"/>
    </row>
    <row r="22" ht="9.75" customHeight="1">
      <c r="K22" s="1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7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zoomScaleSheetLayoutView="100" workbookViewId="0" topLeftCell="A1">
      <selection activeCell="P8" sqref="A1:P8"/>
    </sheetView>
  </sheetViews>
  <sheetFormatPr defaultColWidth="9.33203125" defaultRowHeight="11.25"/>
  <cols>
    <col min="1" max="1" width="6.83203125" style="0" bestFit="1" customWidth="1"/>
    <col min="2" max="2" width="7.16015625" style="0" bestFit="1" customWidth="1"/>
    <col min="3" max="3" width="7.33203125" style="0" bestFit="1" customWidth="1"/>
    <col min="4" max="4" width="38.83203125" style="0" bestFit="1" customWidth="1"/>
    <col min="5" max="5" width="45.33203125" style="0" bestFit="1" customWidth="1"/>
    <col min="6" max="6" width="6.33203125" style="0" bestFit="1" customWidth="1"/>
    <col min="7" max="7" width="12.66015625" style="0" bestFit="1" customWidth="1"/>
    <col min="8" max="8" width="11.33203125" style="0" bestFit="1" customWidth="1"/>
    <col min="9" max="9" width="10.66015625" style="0" bestFit="1" customWidth="1"/>
    <col min="10" max="10" width="10.83203125" style="0" bestFit="1" customWidth="1"/>
    <col min="11" max="11" width="12" style="0" bestFit="1" customWidth="1"/>
    <col min="12" max="12" width="9.33203125" style="1" customWidth="1"/>
    <col min="13" max="14" width="11" style="0" bestFit="1" customWidth="1"/>
    <col min="15" max="15" width="10.83203125" style="0" bestFit="1" customWidth="1"/>
    <col min="16" max="16384" width="9.33203125" style="1" customWidth="1"/>
  </cols>
  <sheetData>
    <row r="1" spans="1:16" ht="12" customHeight="1">
      <c r="A1" s="2"/>
      <c r="B1" s="2"/>
      <c r="C1" s="3"/>
      <c r="D1" s="4"/>
      <c r="E1" s="4"/>
      <c r="F1" s="4"/>
      <c r="H1" s="2"/>
      <c r="I1" s="2"/>
      <c r="J1" s="2"/>
      <c r="K1" s="2"/>
      <c r="L1" s="2"/>
      <c r="M1" s="2"/>
      <c r="N1" s="2"/>
      <c r="P1" s="3" t="s">
        <v>374</v>
      </c>
    </row>
    <row r="2" spans="1:16" ht="20.25" customHeight="1">
      <c r="A2" s="5" t="s">
        <v>375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28"/>
      <c r="O2" s="29"/>
      <c r="P2" s="29"/>
    </row>
    <row r="3" spans="1:16" ht="16.5" customHeight="1">
      <c r="A3" s="7"/>
      <c r="B3" s="7"/>
      <c r="C3" s="7"/>
      <c r="D3" s="4"/>
      <c r="E3" s="4"/>
      <c r="F3" s="4"/>
      <c r="H3" s="7"/>
      <c r="I3" s="7"/>
      <c r="J3" s="7"/>
      <c r="K3" s="7"/>
      <c r="L3" s="7"/>
      <c r="M3" s="7"/>
      <c r="N3" s="7"/>
      <c r="P3" s="3" t="s">
        <v>2</v>
      </c>
    </row>
    <row r="4" spans="1:16" s="1" customFormat="1" ht="18.75" customHeight="1">
      <c r="A4" s="8" t="s">
        <v>98</v>
      </c>
      <c r="B4" s="8"/>
      <c r="C4" s="8"/>
      <c r="D4" s="9" t="s">
        <v>99</v>
      </c>
      <c r="E4" s="10" t="s">
        <v>195</v>
      </c>
      <c r="F4" s="11" t="s">
        <v>355</v>
      </c>
      <c r="G4" s="11" t="s">
        <v>197</v>
      </c>
      <c r="H4" s="12" t="s">
        <v>128</v>
      </c>
      <c r="I4" s="12" t="s">
        <v>129</v>
      </c>
      <c r="J4" s="12" t="s">
        <v>130</v>
      </c>
      <c r="K4" s="11" t="s">
        <v>132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</row>
    <row r="5" spans="1:16" s="1" customFormat="1" ht="18.75" customHeight="1">
      <c r="A5" s="13" t="s">
        <v>101</v>
      </c>
      <c r="B5" s="14" t="s">
        <v>102</v>
      </c>
      <c r="C5" s="13" t="s">
        <v>103</v>
      </c>
      <c r="D5" s="8"/>
      <c r="E5" s="14"/>
      <c r="F5" s="15"/>
      <c r="G5" s="15"/>
      <c r="H5" s="16"/>
      <c r="I5" s="16"/>
      <c r="J5" s="16"/>
      <c r="K5" s="15"/>
      <c r="L5" s="15"/>
      <c r="M5" s="15"/>
      <c r="N5" s="15"/>
      <c r="O5" s="15"/>
      <c r="P5" s="15"/>
    </row>
    <row r="6" spans="1:16" s="1" customFormat="1" ht="18.75" customHeight="1">
      <c r="A6" s="8"/>
      <c r="B6" s="13"/>
      <c r="C6" s="10"/>
      <c r="D6" s="8"/>
      <c r="E6" s="13"/>
      <c r="F6" s="17"/>
      <c r="G6" s="17"/>
      <c r="H6" s="18"/>
      <c r="I6" s="18"/>
      <c r="J6" s="18"/>
      <c r="K6" s="17"/>
      <c r="L6" s="17"/>
      <c r="M6" s="17"/>
      <c r="N6" s="17"/>
      <c r="O6" s="17"/>
      <c r="P6" s="17"/>
    </row>
    <row r="7" spans="1:16" s="1" customFormat="1" ht="18.75" customHeight="1">
      <c r="A7" s="19" t="s">
        <v>81</v>
      </c>
      <c r="B7" s="20" t="s">
        <v>81</v>
      </c>
      <c r="C7" s="20" t="s">
        <v>81</v>
      </c>
      <c r="D7" s="20" t="s">
        <v>81</v>
      </c>
      <c r="E7" s="20" t="s">
        <v>198</v>
      </c>
      <c r="F7" s="20" t="s">
        <v>198</v>
      </c>
      <c r="G7" s="21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8">
        <v>9</v>
      </c>
      <c r="P7" s="8">
        <v>10</v>
      </c>
    </row>
    <row r="8" spans="1:16" s="1" customFormat="1" ht="18.75" customHeight="1">
      <c r="A8" s="23"/>
      <c r="B8" s="24"/>
      <c r="C8" s="24"/>
      <c r="D8" s="25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1.25" customHeight="1"/>
    <row r="10" ht="11.25" customHeight="1"/>
    <row r="11" ht="11.25" customHeight="1"/>
    <row r="12" ht="11.25" customHeight="1">
      <c r="D12" s="1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fitToHeight="1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1" width="36.33203125" style="0" bestFit="1" customWidth="1"/>
    <col min="2" max="2" width="20.16015625" style="0" bestFit="1" customWidth="1"/>
    <col min="3" max="11" width="15.33203125" style="0" bestFit="1" customWidth="1"/>
    <col min="12" max="12" width="9" style="0" bestFit="1" customWidth="1"/>
    <col min="13" max="16384" width="9.16015625" style="1" bestFit="1" customWidth="1"/>
  </cols>
  <sheetData>
    <row r="1" spans="1:12" ht="15.75" customHeight="1">
      <c r="A1" s="171"/>
      <c r="B1" s="7"/>
      <c r="C1" s="7"/>
      <c r="D1" s="7"/>
      <c r="E1" s="7"/>
      <c r="F1" s="7"/>
      <c r="G1" s="7"/>
      <c r="H1" s="7"/>
      <c r="I1" s="7"/>
      <c r="J1" s="7"/>
      <c r="K1" s="3" t="s">
        <v>73</v>
      </c>
      <c r="L1" s="7"/>
    </row>
    <row r="2" spans="1:12" ht="26.2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84"/>
    </row>
    <row r="3" spans="1:12" ht="12" customHeight="1">
      <c r="A3" s="171"/>
      <c r="B3" s="173"/>
      <c r="C3" s="174"/>
      <c r="D3" s="174"/>
      <c r="E3" s="174"/>
      <c r="F3" s="174"/>
      <c r="G3" s="174"/>
      <c r="H3" s="174"/>
      <c r="I3" s="174"/>
      <c r="J3" s="174"/>
      <c r="K3" s="127" t="s">
        <v>2</v>
      </c>
      <c r="L3" s="7"/>
    </row>
    <row r="4" spans="1:12" ht="18" customHeight="1">
      <c r="A4" s="175" t="s">
        <v>75</v>
      </c>
      <c r="B4" s="176" t="s">
        <v>76</v>
      </c>
      <c r="C4" s="177" t="s">
        <v>77</v>
      </c>
      <c r="D4" s="177"/>
      <c r="E4" s="177"/>
      <c r="F4" s="178" t="s">
        <v>18</v>
      </c>
      <c r="G4" s="178" t="s">
        <v>21</v>
      </c>
      <c r="H4" s="179" t="s">
        <v>24</v>
      </c>
      <c r="I4" s="185" t="s">
        <v>27</v>
      </c>
      <c r="J4" s="185" t="s">
        <v>55</v>
      </c>
      <c r="K4" s="186" t="s">
        <v>58</v>
      </c>
      <c r="L4" s="7"/>
    </row>
    <row r="5" spans="1:12" ht="37.5" customHeight="1">
      <c r="A5" s="175"/>
      <c r="B5" s="176"/>
      <c r="C5" s="179" t="s">
        <v>78</v>
      </c>
      <c r="D5" s="179" t="s">
        <v>79</v>
      </c>
      <c r="E5" s="179" t="s">
        <v>80</v>
      </c>
      <c r="F5" s="178"/>
      <c r="G5" s="178"/>
      <c r="H5" s="179"/>
      <c r="I5" s="185"/>
      <c r="J5" s="185"/>
      <c r="K5" s="186"/>
      <c r="L5" s="7"/>
    </row>
    <row r="6" spans="1:12" ht="19.5" customHeight="1">
      <c r="A6" s="180" t="s">
        <v>81</v>
      </c>
      <c r="B6" s="181">
        <v>1</v>
      </c>
      <c r="C6" s="181">
        <v>2</v>
      </c>
      <c r="D6" s="181">
        <v>3</v>
      </c>
      <c r="E6" s="181">
        <f aca="true" t="shared" si="0" ref="E6:K6">D6+1</f>
        <v>4</v>
      </c>
      <c r="F6" s="181">
        <f t="shared" si="0"/>
        <v>5</v>
      </c>
      <c r="G6" s="181">
        <f t="shared" si="0"/>
        <v>6</v>
      </c>
      <c r="H6" s="181">
        <f t="shared" si="0"/>
        <v>7</v>
      </c>
      <c r="I6" s="181">
        <f t="shared" si="0"/>
        <v>8</v>
      </c>
      <c r="J6" s="181">
        <f t="shared" si="0"/>
        <v>9</v>
      </c>
      <c r="K6" s="181">
        <f t="shared" si="0"/>
        <v>10</v>
      </c>
      <c r="L6" s="187"/>
    </row>
    <row r="7" spans="1:12" s="1" customFormat="1" ht="18.75" customHeight="1">
      <c r="A7" s="182" t="s">
        <v>82</v>
      </c>
      <c r="B7" s="183">
        <v>13254.06</v>
      </c>
      <c r="C7" s="183">
        <v>13254.06</v>
      </c>
      <c r="D7" s="183">
        <v>13254.06</v>
      </c>
      <c r="E7" s="183">
        <v>0</v>
      </c>
      <c r="F7" s="183">
        <v>0</v>
      </c>
      <c r="G7" s="183">
        <v>0</v>
      </c>
      <c r="H7" s="183">
        <v>0</v>
      </c>
      <c r="I7" s="183">
        <v>0</v>
      </c>
      <c r="J7" s="183">
        <v>0</v>
      </c>
      <c r="K7" s="183">
        <v>0</v>
      </c>
      <c r="L7" s="7"/>
    </row>
    <row r="8" spans="1:12" ht="18.75" customHeight="1">
      <c r="A8" s="182" t="s">
        <v>83</v>
      </c>
      <c r="B8" s="183">
        <v>13254.06</v>
      </c>
      <c r="C8" s="183">
        <v>13254.06</v>
      </c>
      <c r="D8" s="183">
        <v>13254.06</v>
      </c>
      <c r="E8" s="183">
        <v>0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7"/>
    </row>
    <row r="9" spans="1:12" ht="18.75" customHeight="1">
      <c r="A9" s="182" t="s">
        <v>84</v>
      </c>
      <c r="B9" s="183">
        <v>10296.2</v>
      </c>
      <c r="C9" s="183">
        <v>10296.2</v>
      </c>
      <c r="D9" s="183">
        <v>10296.2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7"/>
    </row>
    <row r="10" spans="1:12" ht="18.75" customHeight="1">
      <c r="A10" s="182" t="s">
        <v>85</v>
      </c>
      <c r="B10" s="183">
        <v>10296.2</v>
      </c>
      <c r="C10" s="183">
        <v>10296.2</v>
      </c>
      <c r="D10" s="183">
        <v>10296.2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7"/>
    </row>
    <row r="11" spans="1:12" ht="18.75" customHeight="1">
      <c r="A11" s="182" t="s">
        <v>86</v>
      </c>
      <c r="B11" s="183">
        <v>180</v>
      </c>
      <c r="C11" s="183">
        <v>180</v>
      </c>
      <c r="D11" s="183">
        <v>180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7"/>
    </row>
    <row r="12" spans="1:12" ht="18.75" customHeight="1">
      <c r="A12" s="182" t="s">
        <v>87</v>
      </c>
      <c r="B12" s="183">
        <v>180</v>
      </c>
      <c r="C12" s="183">
        <v>180</v>
      </c>
      <c r="D12" s="183">
        <v>180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7"/>
    </row>
    <row r="13" spans="1:12" ht="18.75" customHeight="1">
      <c r="A13" s="182" t="s">
        <v>88</v>
      </c>
      <c r="B13" s="183">
        <v>1024.69</v>
      </c>
      <c r="C13" s="183">
        <v>1024.69</v>
      </c>
      <c r="D13" s="183">
        <v>1024.69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7"/>
    </row>
    <row r="14" spans="1:12" ht="18.75" customHeight="1">
      <c r="A14" s="182" t="s">
        <v>89</v>
      </c>
      <c r="B14" s="183">
        <v>1024.69</v>
      </c>
      <c r="C14" s="183">
        <v>1024.69</v>
      </c>
      <c r="D14" s="183">
        <v>1024.69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7"/>
    </row>
    <row r="15" spans="1:12" ht="18.75" customHeight="1">
      <c r="A15" s="182" t="s">
        <v>90</v>
      </c>
      <c r="B15" s="183">
        <v>718.07</v>
      </c>
      <c r="C15" s="183">
        <v>718.07</v>
      </c>
      <c r="D15" s="183">
        <v>718.07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7"/>
    </row>
    <row r="16" spans="1:12" ht="18.75" customHeight="1">
      <c r="A16" s="182" t="s">
        <v>91</v>
      </c>
      <c r="B16" s="183">
        <v>718.07</v>
      </c>
      <c r="C16" s="183">
        <v>718.07</v>
      </c>
      <c r="D16" s="183">
        <v>718.07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7"/>
    </row>
    <row r="17" spans="1:12" ht="18.75" customHeight="1">
      <c r="A17" s="182" t="s">
        <v>92</v>
      </c>
      <c r="B17" s="183">
        <v>559.03</v>
      </c>
      <c r="C17" s="183">
        <v>559.03</v>
      </c>
      <c r="D17" s="183">
        <v>559.03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7"/>
    </row>
    <row r="18" spans="1:11" ht="18.75" customHeight="1">
      <c r="A18" s="182" t="s">
        <v>93</v>
      </c>
      <c r="B18" s="183">
        <v>559.03</v>
      </c>
      <c r="C18" s="183">
        <v>559.03</v>
      </c>
      <c r="D18" s="183">
        <v>559.03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</row>
    <row r="19" spans="1:11" ht="18.75" customHeight="1">
      <c r="A19" s="182" t="s">
        <v>94</v>
      </c>
      <c r="B19" s="183">
        <v>476.07</v>
      </c>
      <c r="C19" s="183">
        <v>476.07</v>
      </c>
      <c r="D19" s="183">
        <v>476.07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</row>
    <row r="20" spans="1:11" ht="18.75" customHeight="1">
      <c r="A20" s="182" t="s">
        <v>95</v>
      </c>
      <c r="B20" s="183">
        <v>476.07</v>
      </c>
      <c r="C20" s="183">
        <v>476.07</v>
      </c>
      <c r="D20" s="183">
        <v>476.07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</row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>
      <c r="M32" s="188"/>
    </row>
  </sheetData>
  <sheetProtection formatCells="0" formatColumns="0" formatRows="0"/>
  <mergeCells count="9">
    <mergeCell ref="C4:E4"/>
    <mergeCell ref="A4:A5"/>
    <mergeCell ref="B4:B5"/>
    <mergeCell ref="F4:F5"/>
    <mergeCell ref="G4:G5"/>
    <mergeCell ref="H4:H5"/>
    <mergeCell ref="I4:I5"/>
    <mergeCell ref="J4:J5"/>
    <mergeCell ref="K4:K5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3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zoomScaleSheetLayoutView="100" workbookViewId="0" topLeftCell="A25">
      <selection activeCell="A1" sqref="A1"/>
    </sheetView>
  </sheetViews>
  <sheetFormatPr defaultColWidth="9.33203125" defaultRowHeight="11.25"/>
  <cols>
    <col min="1" max="1" width="7" style="0" bestFit="1" customWidth="1"/>
    <col min="2" max="2" width="5.66015625" style="0" bestFit="1" customWidth="1"/>
    <col min="3" max="3" width="6.5" style="0" bestFit="1" customWidth="1"/>
    <col min="4" max="4" width="59.83203125" style="0" bestFit="1" customWidth="1"/>
    <col min="5" max="5" width="17.83203125" style="0" bestFit="1" customWidth="1"/>
    <col min="6" max="6" width="16.33203125" style="0" bestFit="1" customWidth="1"/>
    <col min="7" max="7" width="18.5" style="0" bestFit="1" customWidth="1"/>
    <col min="8" max="8" width="14.5" style="0" bestFit="1" customWidth="1"/>
    <col min="9" max="10" width="13.83203125" style="0" bestFit="1" customWidth="1"/>
    <col min="11" max="11" width="12.33203125" style="0" bestFit="1" customWidth="1"/>
    <col min="12" max="13" width="12.5" style="0" bestFit="1" customWidth="1"/>
    <col min="14" max="14" width="12.83203125" style="0" bestFit="1" customWidth="1"/>
    <col min="15" max="15" width="13.16015625" style="0" bestFit="1" customWidth="1"/>
    <col min="16" max="16384" width="9.16015625" style="1" bestFit="1" customWidth="1"/>
  </cols>
  <sheetData>
    <row r="1" spans="1:21" ht="18" customHeight="1">
      <c r="A1" s="56"/>
      <c r="B1" s="56"/>
      <c r="C1" s="54"/>
      <c r="D1" s="4"/>
      <c r="E1" s="7"/>
      <c r="F1" s="7"/>
      <c r="G1" s="7"/>
      <c r="H1" s="7"/>
      <c r="I1" s="7"/>
      <c r="J1" s="7"/>
      <c r="K1" s="7"/>
      <c r="L1" s="7"/>
      <c r="M1" s="7"/>
      <c r="N1" s="7"/>
      <c r="O1" s="3" t="s">
        <v>96</v>
      </c>
      <c r="P1" s="7"/>
      <c r="Q1" s="7"/>
      <c r="R1" s="7"/>
      <c r="S1" s="7"/>
      <c r="T1" s="7"/>
      <c r="U1" s="7"/>
    </row>
    <row r="2" spans="1:21" ht="18" customHeight="1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5"/>
      <c r="Q2" s="45"/>
      <c r="R2" s="45"/>
      <c r="S2" s="45"/>
      <c r="T2" s="45"/>
      <c r="U2" s="45"/>
    </row>
    <row r="3" spans="1:21" ht="18" customHeight="1">
      <c r="A3" s="7"/>
      <c r="B3" s="7"/>
      <c r="C3" s="54"/>
      <c r="D3" s="4"/>
      <c r="E3" s="7"/>
      <c r="F3" s="7"/>
      <c r="G3" s="7"/>
      <c r="H3" s="7"/>
      <c r="I3" s="7"/>
      <c r="J3" s="7"/>
      <c r="K3" s="7"/>
      <c r="L3" s="7"/>
      <c r="M3" s="7"/>
      <c r="N3" s="7"/>
      <c r="O3" s="3" t="s">
        <v>2</v>
      </c>
      <c r="P3" s="7"/>
      <c r="Q3" s="7"/>
      <c r="R3" s="7"/>
      <c r="S3" s="7"/>
      <c r="T3" s="7"/>
      <c r="U3" s="7"/>
    </row>
    <row r="4" spans="1:15" ht="25.5" customHeight="1">
      <c r="A4" s="152" t="s">
        <v>98</v>
      </c>
      <c r="B4" s="153"/>
      <c r="C4" s="154"/>
      <c r="D4" s="67" t="s">
        <v>99</v>
      </c>
      <c r="E4" s="155" t="s">
        <v>76</v>
      </c>
      <c r="F4" s="156" t="s">
        <v>77</v>
      </c>
      <c r="G4" s="156"/>
      <c r="H4" s="156"/>
      <c r="I4" s="165" t="s">
        <v>18</v>
      </c>
      <c r="J4" s="166" t="s">
        <v>21</v>
      </c>
      <c r="K4" s="23" t="s">
        <v>24</v>
      </c>
      <c r="L4" s="167" t="s">
        <v>27</v>
      </c>
      <c r="M4" s="167" t="s">
        <v>55</v>
      </c>
      <c r="N4" s="168" t="s">
        <v>58</v>
      </c>
      <c r="O4" s="156" t="s">
        <v>100</v>
      </c>
    </row>
    <row r="5" spans="1:15" ht="36" customHeight="1">
      <c r="A5" s="157" t="s">
        <v>101</v>
      </c>
      <c r="B5" s="157" t="s">
        <v>102</v>
      </c>
      <c r="C5" s="158" t="s">
        <v>103</v>
      </c>
      <c r="D5" s="67"/>
      <c r="E5" s="159"/>
      <c r="F5" s="18" t="s">
        <v>78</v>
      </c>
      <c r="G5" s="18" t="s">
        <v>79</v>
      </c>
      <c r="H5" s="18" t="s">
        <v>72</v>
      </c>
      <c r="I5" s="169"/>
      <c r="J5" s="170"/>
      <c r="K5" s="23"/>
      <c r="L5" s="167"/>
      <c r="M5" s="167"/>
      <c r="N5" s="168"/>
      <c r="O5" s="156"/>
    </row>
    <row r="6" spans="1:21" ht="19.5" customHeight="1">
      <c r="A6" s="160" t="s">
        <v>81</v>
      </c>
      <c r="B6" s="160" t="s">
        <v>81</v>
      </c>
      <c r="C6" s="160" t="s">
        <v>81</v>
      </c>
      <c r="D6" s="160" t="s">
        <v>81</v>
      </c>
      <c r="E6" s="161">
        <v>1</v>
      </c>
      <c r="F6" s="161">
        <v>2</v>
      </c>
      <c r="G6" s="161">
        <v>3</v>
      </c>
      <c r="H6" s="161">
        <v>4</v>
      </c>
      <c r="I6" s="161">
        <v>5</v>
      </c>
      <c r="J6" s="161">
        <v>6</v>
      </c>
      <c r="K6" s="161">
        <v>7</v>
      </c>
      <c r="L6" s="161">
        <v>8</v>
      </c>
      <c r="M6" s="161">
        <v>9</v>
      </c>
      <c r="N6" s="161">
        <v>10</v>
      </c>
      <c r="O6" s="160" t="s">
        <v>81</v>
      </c>
      <c r="P6" s="59"/>
      <c r="Q6" s="59"/>
      <c r="R6" s="59"/>
      <c r="S6" s="59"/>
      <c r="T6" s="59"/>
      <c r="U6" s="59"/>
    </row>
    <row r="7" spans="1:15" s="1" customFormat="1" ht="20.25" customHeight="1">
      <c r="A7" s="162"/>
      <c r="B7" s="162"/>
      <c r="C7" s="162"/>
      <c r="D7" s="163" t="s">
        <v>82</v>
      </c>
      <c r="E7" s="164">
        <v>13254.06</v>
      </c>
      <c r="F7" s="164">
        <v>13254.06</v>
      </c>
      <c r="G7" s="164">
        <v>13254.06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50">
        <v>0</v>
      </c>
      <c r="N7" s="164">
        <v>0</v>
      </c>
      <c r="O7" s="164"/>
    </row>
    <row r="8" spans="1:15" ht="20.25" customHeight="1">
      <c r="A8" s="162"/>
      <c r="B8" s="162"/>
      <c r="C8" s="162"/>
      <c r="D8" s="163" t="s">
        <v>83</v>
      </c>
      <c r="E8" s="164">
        <v>13254.06</v>
      </c>
      <c r="F8" s="164">
        <v>13254.06</v>
      </c>
      <c r="G8" s="164">
        <v>13254.06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50">
        <v>0</v>
      </c>
      <c r="N8" s="164">
        <v>0</v>
      </c>
      <c r="O8" s="164"/>
    </row>
    <row r="9" spans="1:15" ht="20.25" customHeight="1">
      <c r="A9" s="162"/>
      <c r="B9" s="162"/>
      <c r="C9" s="162"/>
      <c r="D9" s="163" t="s">
        <v>84</v>
      </c>
      <c r="E9" s="164">
        <v>10296.2</v>
      </c>
      <c r="F9" s="164">
        <v>10296.2</v>
      </c>
      <c r="G9" s="164">
        <v>10296.2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50">
        <v>0</v>
      </c>
      <c r="N9" s="164">
        <v>0</v>
      </c>
      <c r="O9" s="164"/>
    </row>
    <row r="10" spans="1:15" ht="20.25" customHeight="1">
      <c r="A10" s="162" t="s">
        <v>104</v>
      </c>
      <c r="B10" s="162"/>
      <c r="C10" s="162"/>
      <c r="D10" s="163" t="s">
        <v>105</v>
      </c>
      <c r="E10" s="164">
        <v>8548.21</v>
      </c>
      <c r="F10" s="164">
        <v>8548.21</v>
      </c>
      <c r="G10" s="164">
        <v>8548.21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50">
        <v>0</v>
      </c>
      <c r="N10" s="164">
        <v>0</v>
      </c>
      <c r="O10" s="164"/>
    </row>
    <row r="11" spans="1:15" ht="20.25" customHeight="1">
      <c r="A11" s="162"/>
      <c r="B11" s="162" t="s">
        <v>106</v>
      </c>
      <c r="C11" s="162"/>
      <c r="D11" s="163" t="s">
        <v>107</v>
      </c>
      <c r="E11" s="164">
        <v>8548.21</v>
      </c>
      <c r="F11" s="164">
        <v>8548.21</v>
      </c>
      <c r="G11" s="164">
        <v>8548.21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50">
        <v>0</v>
      </c>
      <c r="N11" s="164">
        <v>0</v>
      </c>
      <c r="O11" s="164"/>
    </row>
    <row r="12" spans="1:15" ht="20.25" customHeight="1">
      <c r="A12" s="162" t="s">
        <v>108</v>
      </c>
      <c r="B12" s="162" t="s">
        <v>109</v>
      </c>
      <c r="C12" s="162" t="s">
        <v>110</v>
      </c>
      <c r="D12" s="163" t="s">
        <v>111</v>
      </c>
      <c r="E12" s="164">
        <v>5923.79</v>
      </c>
      <c r="F12" s="164">
        <v>5923.79</v>
      </c>
      <c r="G12" s="164">
        <v>5923.79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50">
        <v>0</v>
      </c>
      <c r="N12" s="164">
        <v>0</v>
      </c>
      <c r="O12" s="164"/>
    </row>
    <row r="13" spans="1:15" ht="20.25" customHeight="1">
      <c r="A13" s="162" t="s">
        <v>108</v>
      </c>
      <c r="B13" s="162" t="s">
        <v>109</v>
      </c>
      <c r="C13" s="162" t="s">
        <v>112</v>
      </c>
      <c r="D13" s="163" t="s">
        <v>113</v>
      </c>
      <c r="E13" s="164">
        <v>149.55</v>
      </c>
      <c r="F13" s="164">
        <v>149.55</v>
      </c>
      <c r="G13" s="164">
        <v>149.55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50">
        <v>0</v>
      </c>
      <c r="N13" s="164">
        <v>0</v>
      </c>
      <c r="O13" s="164"/>
    </row>
    <row r="14" spans="1:15" ht="20.25" customHeight="1">
      <c r="A14" s="162" t="s">
        <v>108</v>
      </c>
      <c r="B14" s="162" t="s">
        <v>109</v>
      </c>
      <c r="C14" s="162" t="s">
        <v>114</v>
      </c>
      <c r="D14" s="163" t="s">
        <v>115</v>
      </c>
      <c r="E14" s="164">
        <v>224.87</v>
      </c>
      <c r="F14" s="164">
        <v>224.87</v>
      </c>
      <c r="G14" s="164">
        <v>224.87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50">
        <v>0</v>
      </c>
      <c r="N14" s="164">
        <v>0</v>
      </c>
      <c r="O14" s="164"/>
    </row>
    <row r="15" spans="1:15" ht="20.25" customHeight="1">
      <c r="A15" s="162" t="s">
        <v>108</v>
      </c>
      <c r="B15" s="162" t="s">
        <v>109</v>
      </c>
      <c r="C15" s="162" t="s">
        <v>116</v>
      </c>
      <c r="D15" s="163" t="s">
        <v>117</v>
      </c>
      <c r="E15" s="164">
        <v>2250</v>
      </c>
      <c r="F15" s="164">
        <v>2250</v>
      </c>
      <c r="G15" s="164">
        <v>2250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50">
        <v>0</v>
      </c>
      <c r="N15" s="164">
        <v>0</v>
      </c>
      <c r="O15" s="164"/>
    </row>
    <row r="16" spans="1:15" ht="20.25" customHeight="1">
      <c r="A16" s="162" t="s">
        <v>118</v>
      </c>
      <c r="B16" s="162"/>
      <c r="C16" s="162"/>
      <c r="D16" s="163" t="s">
        <v>119</v>
      </c>
      <c r="E16" s="164">
        <v>1747.99</v>
      </c>
      <c r="F16" s="164">
        <v>1747.99</v>
      </c>
      <c r="G16" s="164">
        <v>1747.99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50">
        <v>0</v>
      </c>
      <c r="N16" s="164">
        <v>0</v>
      </c>
      <c r="O16" s="164"/>
    </row>
    <row r="17" spans="1:15" ht="20.25" customHeight="1">
      <c r="A17" s="162"/>
      <c r="B17" s="162" t="s">
        <v>106</v>
      </c>
      <c r="C17" s="162"/>
      <c r="D17" s="163" t="s">
        <v>120</v>
      </c>
      <c r="E17" s="164">
        <v>1747.99</v>
      </c>
      <c r="F17" s="164">
        <v>1747.99</v>
      </c>
      <c r="G17" s="164">
        <v>1747.99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50">
        <v>0</v>
      </c>
      <c r="N17" s="164">
        <v>0</v>
      </c>
      <c r="O17" s="164"/>
    </row>
    <row r="18" spans="1:15" ht="20.25" customHeight="1">
      <c r="A18" s="162" t="s">
        <v>121</v>
      </c>
      <c r="B18" s="162" t="s">
        <v>109</v>
      </c>
      <c r="C18" s="162" t="s">
        <v>122</v>
      </c>
      <c r="D18" s="163" t="s">
        <v>123</v>
      </c>
      <c r="E18" s="164">
        <v>1747.99</v>
      </c>
      <c r="F18" s="164">
        <v>1747.99</v>
      </c>
      <c r="G18" s="164">
        <v>1747.99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50">
        <v>0</v>
      </c>
      <c r="N18" s="164">
        <v>0</v>
      </c>
      <c r="O18" s="164"/>
    </row>
    <row r="19" spans="1:15" ht="20.25" customHeight="1">
      <c r="A19" s="162"/>
      <c r="B19" s="162"/>
      <c r="C19" s="162"/>
      <c r="D19" s="163" t="s">
        <v>86</v>
      </c>
      <c r="E19" s="164">
        <v>180</v>
      </c>
      <c r="F19" s="164">
        <v>180</v>
      </c>
      <c r="G19" s="164">
        <v>180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50">
        <v>0</v>
      </c>
      <c r="N19" s="164">
        <v>0</v>
      </c>
      <c r="O19" s="164"/>
    </row>
    <row r="20" spans="1:15" ht="20.25" customHeight="1">
      <c r="A20" s="162" t="s">
        <v>104</v>
      </c>
      <c r="B20" s="162"/>
      <c r="C20" s="162"/>
      <c r="D20" s="163" t="s">
        <v>105</v>
      </c>
      <c r="E20" s="164">
        <v>180</v>
      </c>
      <c r="F20" s="164">
        <v>180</v>
      </c>
      <c r="G20" s="164">
        <v>180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50">
        <v>0</v>
      </c>
      <c r="N20" s="164">
        <v>0</v>
      </c>
      <c r="O20" s="164"/>
    </row>
    <row r="21" spans="1:15" ht="20.25" customHeight="1">
      <c r="A21" s="162"/>
      <c r="B21" s="162" t="s">
        <v>106</v>
      </c>
      <c r="C21" s="162"/>
      <c r="D21" s="163" t="s">
        <v>107</v>
      </c>
      <c r="E21" s="164">
        <v>180</v>
      </c>
      <c r="F21" s="164">
        <v>180</v>
      </c>
      <c r="G21" s="164">
        <v>180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50">
        <v>0</v>
      </c>
      <c r="N21" s="164">
        <v>0</v>
      </c>
      <c r="O21" s="164"/>
    </row>
    <row r="22" spans="1:15" ht="20.25" customHeight="1">
      <c r="A22" s="162" t="s">
        <v>108</v>
      </c>
      <c r="B22" s="162" t="s">
        <v>109</v>
      </c>
      <c r="C22" s="162" t="s">
        <v>116</v>
      </c>
      <c r="D22" s="163" t="s">
        <v>117</v>
      </c>
      <c r="E22" s="164">
        <v>180</v>
      </c>
      <c r="F22" s="164">
        <v>180</v>
      </c>
      <c r="G22" s="164">
        <v>180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50">
        <v>0</v>
      </c>
      <c r="N22" s="164">
        <v>0</v>
      </c>
      <c r="O22" s="164">
        <v>0</v>
      </c>
    </row>
    <row r="23" spans="1:15" ht="20.25" customHeight="1">
      <c r="A23" s="162"/>
      <c r="B23" s="162"/>
      <c r="C23" s="162"/>
      <c r="D23" s="163" t="s">
        <v>88</v>
      </c>
      <c r="E23" s="164">
        <v>1024.69</v>
      </c>
      <c r="F23" s="164">
        <v>1024.69</v>
      </c>
      <c r="G23" s="164">
        <v>1024.69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50">
        <v>0</v>
      </c>
      <c r="N23" s="164">
        <v>0</v>
      </c>
      <c r="O23" s="164"/>
    </row>
    <row r="24" spans="1:15" ht="20.25" customHeight="1">
      <c r="A24" s="162" t="s">
        <v>104</v>
      </c>
      <c r="B24" s="162"/>
      <c r="C24" s="162"/>
      <c r="D24" s="163" t="s">
        <v>105</v>
      </c>
      <c r="E24" s="164">
        <v>913.53</v>
      </c>
      <c r="F24" s="164">
        <v>913.53</v>
      </c>
      <c r="G24" s="164">
        <v>913.53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50">
        <v>0</v>
      </c>
      <c r="N24" s="164">
        <v>0</v>
      </c>
      <c r="O24" s="164"/>
    </row>
    <row r="25" spans="1:15" ht="20.25" customHeight="1">
      <c r="A25" s="162"/>
      <c r="B25" s="162" t="s">
        <v>106</v>
      </c>
      <c r="C25" s="162"/>
      <c r="D25" s="163" t="s">
        <v>107</v>
      </c>
      <c r="E25" s="164">
        <v>913.53</v>
      </c>
      <c r="F25" s="164">
        <v>913.53</v>
      </c>
      <c r="G25" s="164">
        <v>913.53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50">
        <v>0</v>
      </c>
      <c r="N25" s="164">
        <v>0</v>
      </c>
      <c r="O25" s="164"/>
    </row>
    <row r="26" spans="1:15" ht="20.25" customHeight="1">
      <c r="A26" s="162" t="s">
        <v>108</v>
      </c>
      <c r="B26" s="162" t="s">
        <v>109</v>
      </c>
      <c r="C26" s="162" t="s">
        <v>110</v>
      </c>
      <c r="D26" s="163" t="s">
        <v>111</v>
      </c>
      <c r="E26" s="164">
        <v>649.73</v>
      </c>
      <c r="F26" s="164">
        <v>649.73</v>
      </c>
      <c r="G26" s="164">
        <v>649.73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50">
        <v>0</v>
      </c>
      <c r="N26" s="164">
        <v>0</v>
      </c>
      <c r="O26" s="164"/>
    </row>
    <row r="27" spans="1:15" ht="20.25" customHeight="1">
      <c r="A27" s="162" t="s">
        <v>108</v>
      </c>
      <c r="B27" s="162" t="s">
        <v>109</v>
      </c>
      <c r="C27" s="162" t="s">
        <v>116</v>
      </c>
      <c r="D27" s="163" t="s">
        <v>117</v>
      </c>
      <c r="E27" s="164">
        <v>263.8</v>
      </c>
      <c r="F27" s="164">
        <v>263.8</v>
      </c>
      <c r="G27" s="164">
        <v>263.8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50">
        <v>0</v>
      </c>
      <c r="N27" s="164">
        <v>0</v>
      </c>
      <c r="O27" s="164"/>
    </row>
    <row r="28" spans="1:15" ht="20.25" customHeight="1">
      <c r="A28" s="162" t="s">
        <v>118</v>
      </c>
      <c r="B28" s="162"/>
      <c r="C28" s="162"/>
      <c r="D28" s="163" t="s">
        <v>119</v>
      </c>
      <c r="E28" s="164">
        <v>111.16</v>
      </c>
      <c r="F28" s="164">
        <v>111.16</v>
      </c>
      <c r="G28" s="164">
        <v>111.16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50">
        <v>0</v>
      </c>
      <c r="N28" s="164">
        <v>0</v>
      </c>
      <c r="O28" s="164"/>
    </row>
    <row r="29" spans="1:15" ht="20.25" customHeight="1">
      <c r="A29" s="162"/>
      <c r="B29" s="162" t="s">
        <v>106</v>
      </c>
      <c r="C29" s="162"/>
      <c r="D29" s="163" t="s">
        <v>120</v>
      </c>
      <c r="E29" s="164">
        <v>111.16</v>
      </c>
      <c r="F29" s="164">
        <v>111.16</v>
      </c>
      <c r="G29" s="164">
        <v>111.16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50">
        <v>0</v>
      </c>
      <c r="N29" s="164">
        <v>0</v>
      </c>
      <c r="O29" s="164"/>
    </row>
    <row r="30" spans="1:15" ht="20.25" customHeight="1">
      <c r="A30" s="162" t="s">
        <v>121</v>
      </c>
      <c r="B30" s="162" t="s">
        <v>109</v>
      </c>
      <c r="C30" s="162" t="s">
        <v>122</v>
      </c>
      <c r="D30" s="163" t="s">
        <v>123</v>
      </c>
      <c r="E30" s="164">
        <v>111.16</v>
      </c>
      <c r="F30" s="164">
        <v>111.16</v>
      </c>
      <c r="G30" s="164">
        <v>111.16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50">
        <v>0</v>
      </c>
      <c r="N30" s="164">
        <v>0</v>
      </c>
      <c r="O30" s="164"/>
    </row>
    <row r="31" spans="1:15" ht="20.25" customHeight="1">
      <c r="A31" s="162"/>
      <c r="B31" s="162"/>
      <c r="C31" s="162"/>
      <c r="D31" s="163" t="s">
        <v>90</v>
      </c>
      <c r="E31" s="164">
        <v>718.07</v>
      </c>
      <c r="F31" s="164">
        <v>718.07</v>
      </c>
      <c r="G31" s="164">
        <v>718.07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50">
        <v>0</v>
      </c>
      <c r="N31" s="164">
        <v>0</v>
      </c>
      <c r="O31" s="164"/>
    </row>
    <row r="32" spans="1:15" ht="20.25" customHeight="1">
      <c r="A32" s="162" t="s">
        <v>104</v>
      </c>
      <c r="B32" s="162"/>
      <c r="C32" s="162"/>
      <c r="D32" s="163" t="s">
        <v>105</v>
      </c>
      <c r="E32" s="164">
        <v>618.09</v>
      </c>
      <c r="F32" s="164">
        <v>618.09</v>
      </c>
      <c r="G32" s="164">
        <v>618.09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50">
        <v>0</v>
      </c>
      <c r="N32" s="164">
        <v>0</v>
      </c>
      <c r="O32" s="164"/>
    </row>
    <row r="33" spans="1:15" ht="20.25" customHeight="1">
      <c r="A33" s="162"/>
      <c r="B33" s="162" t="s">
        <v>106</v>
      </c>
      <c r="C33" s="162"/>
      <c r="D33" s="163" t="s">
        <v>107</v>
      </c>
      <c r="E33" s="164">
        <v>618.09</v>
      </c>
      <c r="F33" s="164">
        <v>618.09</v>
      </c>
      <c r="G33" s="164">
        <v>618.09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50">
        <v>0</v>
      </c>
      <c r="N33" s="164">
        <v>0</v>
      </c>
      <c r="O33" s="164"/>
    </row>
    <row r="34" spans="1:15" ht="20.25" customHeight="1">
      <c r="A34" s="162" t="s">
        <v>108</v>
      </c>
      <c r="B34" s="162" t="s">
        <v>109</v>
      </c>
      <c r="C34" s="162" t="s">
        <v>110</v>
      </c>
      <c r="D34" s="163" t="s">
        <v>111</v>
      </c>
      <c r="E34" s="164">
        <v>456.4</v>
      </c>
      <c r="F34" s="164">
        <v>456.4</v>
      </c>
      <c r="G34" s="164">
        <v>456.4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50">
        <v>0</v>
      </c>
      <c r="N34" s="164">
        <v>0</v>
      </c>
      <c r="O34" s="164"/>
    </row>
    <row r="35" spans="1:15" ht="20.25" customHeight="1">
      <c r="A35" s="162" t="s">
        <v>108</v>
      </c>
      <c r="B35" s="162" t="s">
        <v>109</v>
      </c>
      <c r="C35" s="162" t="s">
        <v>116</v>
      </c>
      <c r="D35" s="163" t="s">
        <v>117</v>
      </c>
      <c r="E35" s="164">
        <v>161.69</v>
      </c>
      <c r="F35" s="164">
        <v>161.69</v>
      </c>
      <c r="G35" s="164">
        <v>161.69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50">
        <v>0</v>
      </c>
      <c r="N35" s="164">
        <v>0</v>
      </c>
      <c r="O35" s="164"/>
    </row>
    <row r="36" spans="1:15" ht="20.25" customHeight="1">
      <c r="A36" s="162" t="s">
        <v>118</v>
      </c>
      <c r="B36" s="162"/>
      <c r="C36" s="162"/>
      <c r="D36" s="163" t="s">
        <v>119</v>
      </c>
      <c r="E36" s="164">
        <v>99.98</v>
      </c>
      <c r="F36" s="164">
        <v>99.98</v>
      </c>
      <c r="G36" s="164">
        <v>99.98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50">
        <v>0</v>
      </c>
      <c r="N36" s="164">
        <v>0</v>
      </c>
      <c r="O36" s="164"/>
    </row>
    <row r="37" spans="1:15" ht="20.25" customHeight="1">
      <c r="A37" s="162"/>
      <c r="B37" s="162" t="s">
        <v>106</v>
      </c>
      <c r="C37" s="162"/>
      <c r="D37" s="163" t="s">
        <v>120</v>
      </c>
      <c r="E37" s="164">
        <v>99.98</v>
      </c>
      <c r="F37" s="164">
        <v>99.98</v>
      </c>
      <c r="G37" s="164">
        <v>99.98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150">
        <v>0</v>
      </c>
      <c r="N37" s="164">
        <v>0</v>
      </c>
      <c r="O37" s="164"/>
    </row>
    <row r="38" spans="1:15" ht="20.25" customHeight="1">
      <c r="A38" s="162" t="s">
        <v>121</v>
      </c>
      <c r="B38" s="162" t="s">
        <v>109</v>
      </c>
      <c r="C38" s="162" t="s">
        <v>122</v>
      </c>
      <c r="D38" s="163" t="s">
        <v>123</v>
      </c>
      <c r="E38" s="164">
        <v>99.98</v>
      </c>
      <c r="F38" s="164">
        <v>99.98</v>
      </c>
      <c r="G38" s="164">
        <v>99.98</v>
      </c>
      <c r="H38" s="164">
        <v>0</v>
      </c>
      <c r="I38" s="164">
        <v>0</v>
      </c>
      <c r="J38" s="164">
        <v>0</v>
      </c>
      <c r="K38" s="164">
        <v>0</v>
      </c>
      <c r="L38" s="164">
        <v>0</v>
      </c>
      <c r="M38" s="150">
        <v>0</v>
      </c>
      <c r="N38" s="164">
        <v>0</v>
      </c>
      <c r="O38" s="164"/>
    </row>
    <row r="39" spans="1:15" ht="20.25" customHeight="1">
      <c r="A39" s="162"/>
      <c r="B39" s="162"/>
      <c r="C39" s="162"/>
      <c r="D39" s="163" t="s">
        <v>92</v>
      </c>
      <c r="E39" s="164">
        <v>559.03</v>
      </c>
      <c r="F39" s="164">
        <v>559.03</v>
      </c>
      <c r="G39" s="164">
        <v>559.03</v>
      </c>
      <c r="H39" s="164">
        <v>0</v>
      </c>
      <c r="I39" s="164">
        <v>0</v>
      </c>
      <c r="J39" s="164">
        <v>0</v>
      </c>
      <c r="K39" s="164">
        <v>0</v>
      </c>
      <c r="L39" s="164">
        <v>0</v>
      </c>
      <c r="M39" s="150">
        <v>0</v>
      </c>
      <c r="N39" s="164">
        <v>0</v>
      </c>
      <c r="O39" s="164"/>
    </row>
    <row r="40" spans="1:15" ht="20.25" customHeight="1">
      <c r="A40" s="162" t="s">
        <v>104</v>
      </c>
      <c r="B40" s="162"/>
      <c r="C40" s="162"/>
      <c r="D40" s="163" t="s">
        <v>105</v>
      </c>
      <c r="E40" s="164">
        <v>520.29</v>
      </c>
      <c r="F40" s="164">
        <v>520.29</v>
      </c>
      <c r="G40" s="164">
        <v>520.29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50">
        <v>0</v>
      </c>
      <c r="N40" s="164">
        <v>0</v>
      </c>
      <c r="O40" s="164"/>
    </row>
    <row r="41" spans="1:15" ht="20.25" customHeight="1">
      <c r="A41" s="162"/>
      <c r="B41" s="162" t="s">
        <v>106</v>
      </c>
      <c r="C41" s="162"/>
      <c r="D41" s="163" t="s">
        <v>107</v>
      </c>
      <c r="E41" s="164">
        <v>520.29</v>
      </c>
      <c r="F41" s="164">
        <v>520.29</v>
      </c>
      <c r="G41" s="164">
        <v>520.29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  <c r="M41" s="150">
        <v>0</v>
      </c>
      <c r="N41" s="164">
        <v>0</v>
      </c>
      <c r="O41" s="164"/>
    </row>
    <row r="42" spans="1:15" ht="20.25" customHeight="1">
      <c r="A42" s="162" t="s">
        <v>108</v>
      </c>
      <c r="B42" s="162" t="s">
        <v>109</v>
      </c>
      <c r="C42" s="162" t="s">
        <v>110</v>
      </c>
      <c r="D42" s="163" t="s">
        <v>111</v>
      </c>
      <c r="E42" s="164">
        <v>395.89</v>
      </c>
      <c r="F42" s="164">
        <v>395.89</v>
      </c>
      <c r="G42" s="164">
        <v>395.89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50">
        <v>0</v>
      </c>
      <c r="N42" s="164">
        <v>0</v>
      </c>
      <c r="O42" s="164"/>
    </row>
    <row r="43" spans="1:15" ht="20.25" customHeight="1">
      <c r="A43" s="162" t="s">
        <v>108</v>
      </c>
      <c r="B43" s="162" t="s">
        <v>109</v>
      </c>
      <c r="C43" s="162" t="s">
        <v>116</v>
      </c>
      <c r="D43" s="163" t="s">
        <v>117</v>
      </c>
      <c r="E43" s="164">
        <v>124.4</v>
      </c>
      <c r="F43" s="164">
        <v>124.4</v>
      </c>
      <c r="G43" s="164">
        <v>124.4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50">
        <v>0</v>
      </c>
      <c r="N43" s="164">
        <v>0</v>
      </c>
      <c r="O43" s="164"/>
    </row>
    <row r="44" spans="1:15" ht="20.25" customHeight="1">
      <c r="A44" s="162" t="s">
        <v>118</v>
      </c>
      <c r="B44" s="162"/>
      <c r="C44" s="162"/>
      <c r="D44" s="163" t="s">
        <v>119</v>
      </c>
      <c r="E44" s="164">
        <v>38.74</v>
      </c>
      <c r="F44" s="164">
        <v>38.74</v>
      </c>
      <c r="G44" s="164">
        <v>38.74</v>
      </c>
      <c r="H44" s="164">
        <v>0</v>
      </c>
      <c r="I44" s="164">
        <v>0</v>
      </c>
      <c r="J44" s="164">
        <v>0</v>
      </c>
      <c r="K44" s="164">
        <v>0</v>
      </c>
      <c r="L44" s="164">
        <v>0</v>
      </c>
      <c r="M44" s="150">
        <v>0</v>
      </c>
      <c r="N44" s="164">
        <v>0</v>
      </c>
      <c r="O44" s="164"/>
    </row>
    <row r="45" spans="1:15" ht="20.25" customHeight="1">
      <c r="A45" s="162"/>
      <c r="B45" s="162" t="s">
        <v>106</v>
      </c>
      <c r="C45" s="162"/>
      <c r="D45" s="163" t="s">
        <v>120</v>
      </c>
      <c r="E45" s="164">
        <v>38.74</v>
      </c>
      <c r="F45" s="164">
        <v>38.74</v>
      </c>
      <c r="G45" s="164">
        <v>38.74</v>
      </c>
      <c r="H45" s="164">
        <v>0</v>
      </c>
      <c r="I45" s="164">
        <v>0</v>
      </c>
      <c r="J45" s="164">
        <v>0</v>
      </c>
      <c r="K45" s="164">
        <v>0</v>
      </c>
      <c r="L45" s="164">
        <v>0</v>
      </c>
      <c r="M45" s="150">
        <v>0</v>
      </c>
      <c r="N45" s="164">
        <v>0</v>
      </c>
      <c r="O45" s="164"/>
    </row>
    <row r="46" spans="1:15" ht="20.25" customHeight="1">
      <c r="A46" s="162" t="s">
        <v>121</v>
      </c>
      <c r="B46" s="162" t="s">
        <v>109</v>
      </c>
      <c r="C46" s="162" t="s">
        <v>122</v>
      </c>
      <c r="D46" s="163" t="s">
        <v>123</v>
      </c>
      <c r="E46" s="164">
        <v>38.74</v>
      </c>
      <c r="F46" s="164">
        <v>38.74</v>
      </c>
      <c r="G46" s="164">
        <v>38.74</v>
      </c>
      <c r="H46" s="164">
        <v>0</v>
      </c>
      <c r="I46" s="164">
        <v>0</v>
      </c>
      <c r="J46" s="164">
        <v>0</v>
      </c>
      <c r="K46" s="164">
        <v>0</v>
      </c>
      <c r="L46" s="164">
        <v>0</v>
      </c>
      <c r="M46" s="150">
        <v>0</v>
      </c>
      <c r="N46" s="164">
        <v>0</v>
      </c>
      <c r="O46" s="164"/>
    </row>
    <row r="47" spans="1:15" ht="20.25" customHeight="1">
      <c r="A47" s="162"/>
      <c r="B47" s="162"/>
      <c r="C47" s="162"/>
      <c r="D47" s="163" t="s">
        <v>94</v>
      </c>
      <c r="E47" s="164">
        <v>476.07</v>
      </c>
      <c r="F47" s="164">
        <v>476.07</v>
      </c>
      <c r="G47" s="164">
        <v>476.07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50">
        <v>0</v>
      </c>
      <c r="N47" s="164">
        <v>0</v>
      </c>
      <c r="O47" s="164"/>
    </row>
    <row r="48" spans="1:15" ht="20.25" customHeight="1">
      <c r="A48" s="162" t="s">
        <v>104</v>
      </c>
      <c r="B48" s="162"/>
      <c r="C48" s="162"/>
      <c r="D48" s="163" t="s">
        <v>105</v>
      </c>
      <c r="E48" s="164">
        <v>440.18</v>
      </c>
      <c r="F48" s="164">
        <v>440.18</v>
      </c>
      <c r="G48" s="164">
        <v>440.18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50">
        <v>0</v>
      </c>
      <c r="N48" s="164">
        <v>0</v>
      </c>
      <c r="O48" s="164"/>
    </row>
    <row r="49" spans="1:15" ht="20.25" customHeight="1">
      <c r="A49" s="162"/>
      <c r="B49" s="162" t="s">
        <v>106</v>
      </c>
      <c r="C49" s="162"/>
      <c r="D49" s="163" t="s">
        <v>107</v>
      </c>
      <c r="E49" s="164">
        <v>440.18</v>
      </c>
      <c r="F49" s="164">
        <v>440.18</v>
      </c>
      <c r="G49" s="164">
        <v>440.18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50">
        <v>0</v>
      </c>
      <c r="N49" s="164">
        <v>0</v>
      </c>
      <c r="O49" s="164"/>
    </row>
    <row r="50" spans="1:15" ht="20.25" customHeight="1">
      <c r="A50" s="162" t="s">
        <v>108</v>
      </c>
      <c r="B50" s="162" t="s">
        <v>109</v>
      </c>
      <c r="C50" s="162" t="s">
        <v>110</v>
      </c>
      <c r="D50" s="163" t="s">
        <v>111</v>
      </c>
      <c r="E50" s="164">
        <v>316.18</v>
      </c>
      <c r="F50" s="164">
        <v>316.18</v>
      </c>
      <c r="G50" s="164">
        <v>316.18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50">
        <v>0</v>
      </c>
      <c r="N50" s="164">
        <v>0</v>
      </c>
      <c r="O50" s="164"/>
    </row>
    <row r="51" spans="1:15" ht="20.25" customHeight="1">
      <c r="A51" s="162" t="s">
        <v>108</v>
      </c>
      <c r="B51" s="162" t="s">
        <v>109</v>
      </c>
      <c r="C51" s="162" t="s">
        <v>112</v>
      </c>
      <c r="D51" s="163" t="s">
        <v>113</v>
      </c>
      <c r="E51" s="164">
        <v>13.8</v>
      </c>
      <c r="F51" s="164">
        <v>13.8</v>
      </c>
      <c r="G51" s="164">
        <v>13.8</v>
      </c>
      <c r="H51" s="164">
        <v>0</v>
      </c>
      <c r="I51" s="164">
        <v>0</v>
      </c>
      <c r="J51" s="164">
        <v>0</v>
      </c>
      <c r="K51" s="164">
        <v>0</v>
      </c>
      <c r="L51" s="164">
        <v>0</v>
      </c>
      <c r="M51" s="150">
        <v>0</v>
      </c>
      <c r="N51" s="164">
        <v>0</v>
      </c>
      <c r="O51" s="164"/>
    </row>
    <row r="52" spans="1:15" ht="20.25" customHeight="1">
      <c r="A52" s="162" t="s">
        <v>108</v>
      </c>
      <c r="B52" s="162" t="s">
        <v>109</v>
      </c>
      <c r="C52" s="162" t="s">
        <v>116</v>
      </c>
      <c r="D52" s="163" t="s">
        <v>117</v>
      </c>
      <c r="E52" s="164">
        <v>110.2</v>
      </c>
      <c r="F52" s="164">
        <v>110.2</v>
      </c>
      <c r="G52" s="164">
        <v>110.2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50">
        <v>0</v>
      </c>
      <c r="N52" s="164">
        <v>0</v>
      </c>
      <c r="O52" s="164"/>
    </row>
    <row r="53" spans="1:15" ht="20.25" customHeight="1">
      <c r="A53" s="162" t="s">
        <v>118</v>
      </c>
      <c r="B53" s="162"/>
      <c r="C53" s="162"/>
      <c r="D53" s="163" t="s">
        <v>119</v>
      </c>
      <c r="E53" s="164">
        <v>35.89</v>
      </c>
      <c r="F53" s="164">
        <v>35.89</v>
      </c>
      <c r="G53" s="164">
        <v>35.89</v>
      </c>
      <c r="H53" s="164">
        <v>0</v>
      </c>
      <c r="I53" s="164">
        <v>0</v>
      </c>
      <c r="J53" s="164">
        <v>0</v>
      </c>
      <c r="K53" s="164">
        <v>0</v>
      </c>
      <c r="L53" s="164">
        <v>0</v>
      </c>
      <c r="M53" s="150">
        <v>0</v>
      </c>
      <c r="N53" s="164">
        <v>0</v>
      </c>
      <c r="O53" s="164"/>
    </row>
    <row r="54" spans="1:15" ht="20.25" customHeight="1">
      <c r="A54" s="162"/>
      <c r="B54" s="162" t="s">
        <v>106</v>
      </c>
      <c r="C54" s="162"/>
      <c r="D54" s="163" t="s">
        <v>120</v>
      </c>
      <c r="E54" s="164">
        <v>35.89</v>
      </c>
      <c r="F54" s="164">
        <v>35.89</v>
      </c>
      <c r="G54" s="164">
        <v>35.89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50">
        <v>0</v>
      </c>
      <c r="N54" s="164">
        <v>0</v>
      </c>
      <c r="O54" s="164"/>
    </row>
    <row r="55" spans="1:15" ht="20.25" customHeight="1">
      <c r="A55" s="162" t="s">
        <v>121</v>
      </c>
      <c r="B55" s="162" t="s">
        <v>109</v>
      </c>
      <c r="C55" s="162" t="s">
        <v>122</v>
      </c>
      <c r="D55" s="163" t="s">
        <v>123</v>
      </c>
      <c r="E55" s="164">
        <v>35.89</v>
      </c>
      <c r="F55" s="164">
        <v>35.89</v>
      </c>
      <c r="G55" s="164">
        <v>35.89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50">
        <v>0</v>
      </c>
      <c r="N55" s="164">
        <v>0</v>
      </c>
      <c r="O55" s="164"/>
    </row>
  </sheetData>
  <sheetProtection formatCells="0" formatColumns="0" formatRows="0"/>
  <mergeCells count="11"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9" right="0.59" top="0.59" bottom="0.59" header="0.59" footer="0.39"/>
  <pageSetup fitToHeight="500" fitToWidth="1" horizontalDpi="600" verticalDpi="600" orientation="landscape" paperSize="9" scale="75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1" width="8.33203125" style="0" bestFit="1" customWidth="1"/>
    <col min="2" max="2" width="8.5" style="0" bestFit="1" customWidth="1"/>
    <col min="3" max="3" width="7.66015625" style="0" bestFit="1" customWidth="1"/>
    <col min="4" max="4" width="39" style="0" bestFit="1" customWidth="1"/>
    <col min="5" max="5" width="13.5" style="0" bestFit="1" customWidth="1"/>
    <col min="6" max="6" width="12.66015625" style="0" bestFit="1" customWidth="1"/>
    <col min="7" max="7" width="15.5" style="0" bestFit="1" customWidth="1"/>
    <col min="8" max="9" width="17.33203125" style="0" bestFit="1" customWidth="1"/>
    <col min="10" max="10" width="11.16015625" style="0" bestFit="1" customWidth="1"/>
    <col min="11" max="11" width="13.66015625" style="0" bestFit="1" customWidth="1"/>
    <col min="12" max="12" width="15.83203125" style="0" bestFit="1" customWidth="1"/>
    <col min="13" max="13" width="14.16015625" style="0" bestFit="1" customWidth="1"/>
    <col min="14" max="15" width="13.16015625" style="0" bestFit="1" customWidth="1"/>
    <col min="16" max="16" width="11.5" style="0" bestFit="1" customWidth="1"/>
    <col min="17" max="17" width="14" style="0" bestFit="1" customWidth="1"/>
    <col min="18" max="18" width="16.16015625" style="0" bestFit="1" customWidth="1"/>
    <col min="19" max="19" width="10.66015625" style="0" bestFit="1" customWidth="1"/>
    <col min="20" max="16384" width="9.16015625" style="1" bestFit="1" customWidth="1"/>
  </cols>
  <sheetData>
    <row r="1" spans="1:19" ht="18" customHeight="1">
      <c r="A1" s="2"/>
      <c r="B1" s="2"/>
      <c r="C1" s="3"/>
      <c r="D1" s="4"/>
      <c r="E1" s="3"/>
      <c r="F1" s="3"/>
      <c r="G1" s="3"/>
      <c r="H1" s="3"/>
      <c r="I1" s="3"/>
      <c r="K1" s="2"/>
      <c r="L1" s="2"/>
      <c r="M1" s="2"/>
      <c r="N1" s="2"/>
      <c r="O1" s="2"/>
      <c r="P1" s="2"/>
      <c r="Q1" s="2"/>
      <c r="S1" s="3" t="s">
        <v>124</v>
      </c>
    </row>
    <row r="2" spans="1:19" ht="18" customHeight="1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5"/>
      <c r="P2" s="5"/>
      <c r="Q2" s="28"/>
      <c r="R2" s="142"/>
      <c r="S2" s="142"/>
    </row>
    <row r="3" spans="1:19" ht="18" customHeight="1">
      <c r="A3" s="7"/>
      <c r="B3" s="7"/>
      <c r="C3" s="7"/>
      <c r="D3" s="4"/>
      <c r="E3" s="7"/>
      <c r="F3" s="7"/>
      <c r="G3" s="3"/>
      <c r="H3" s="3"/>
      <c r="I3" s="7"/>
      <c r="K3" s="7"/>
      <c r="L3" s="7"/>
      <c r="M3" s="7"/>
      <c r="N3" s="7"/>
      <c r="O3" s="7"/>
      <c r="P3" s="7"/>
      <c r="Q3" s="7"/>
      <c r="S3" s="3" t="s">
        <v>2</v>
      </c>
    </row>
    <row r="4" spans="1:19" ht="18" customHeight="1">
      <c r="A4" s="8" t="s">
        <v>98</v>
      </c>
      <c r="B4" s="8"/>
      <c r="C4" s="8"/>
      <c r="D4" s="9" t="s">
        <v>99</v>
      </c>
      <c r="E4" s="67" t="s">
        <v>126</v>
      </c>
      <c r="F4" s="42" t="s">
        <v>11</v>
      </c>
      <c r="G4" s="151"/>
      <c r="H4" s="151"/>
      <c r="I4" s="151"/>
      <c r="J4" s="35" t="s">
        <v>23</v>
      </c>
      <c r="K4" s="35"/>
      <c r="L4" s="35"/>
      <c r="M4" s="35"/>
      <c r="N4" s="35"/>
      <c r="O4" s="35"/>
      <c r="P4" s="35"/>
      <c r="Q4" s="35"/>
      <c r="R4" s="35"/>
      <c r="S4" s="35"/>
    </row>
    <row r="5" spans="1:19" ht="18" customHeight="1">
      <c r="A5" s="13" t="s">
        <v>101</v>
      </c>
      <c r="B5" s="14" t="s">
        <v>102</v>
      </c>
      <c r="C5" s="13" t="s">
        <v>103</v>
      </c>
      <c r="D5" s="8"/>
      <c r="E5" s="67"/>
      <c r="F5" s="8" t="s">
        <v>127</v>
      </c>
      <c r="G5" s="146" t="s">
        <v>128</v>
      </c>
      <c r="H5" s="33" t="s">
        <v>129</v>
      </c>
      <c r="I5" s="35" t="s">
        <v>130</v>
      </c>
      <c r="J5" s="35" t="s">
        <v>131</v>
      </c>
      <c r="K5" s="69" t="s">
        <v>128</v>
      </c>
      <c r="L5" s="69" t="s">
        <v>129</v>
      </c>
      <c r="M5" s="12" t="s">
        <v>130</v>
      </c>
      <c r="N5" s="11" t="s">
        <v>132</v>
      </c>
      <c r="O5" s="11" t="s">
        <v>133</v>
      </c>
      <c r="P5" s="11" t="s">
        <v>134</v>
      </c>
      <c r="Q5" s="11" t="s">
        <v>135</v>
      </c>
      <c r="R5" s="8" t="s">
        <v>136</v>
      </c>
      <c r="S5" s="8" t="s">
        <v>137</v>
      </c>
    </row>
    <row r="6" spans="1:19" ht="14.25" customHeight="1">
      <c r="A6" s="8"/>
      <c r="B6" s="13"/>
      <c r="C6" s="10"/>
      <c r="D6" s="8"/>
      <c r="E6" s="67"/>
      <c r="F6" s="8"/>
      <c r="G6" s="146"/>
      <c r="H6" s="33"/>
      <c r="I6" s="35"/>
      <c r="J6" s="35"/>
      <c r="K6" s="69"/>
      <c r="L6" s="69"/>
      <c r="M6" s="18"/>
      <c r="N6" s="17"/>
      <c r="O6" s="17"/>
      <c r="P6" s="17"/>
      <c r="Q6" s="17"/>
      <c r="R6" s="8"/>
      <c r="S6" s="8"/>
    </row>
    <row r="7" spans="1:19" ht="19.5" customHeight="1">
      <c r="A7" s="19" t="s">
        <v>81</v>
      </c>
      <c r="B7" s="20" t="s">
        <v>81</v>
      </c>
      <c r="C7" s="20" t="s">
        <v>81</v>
      </c>
      <c r="D7" s="20" t="s">
        <v>81</v>
      </c>
      <c r="E7" s="21">
        <v>1</v>
      </c>
      <c r="F7" s="139">
        <v>2</v>
      </c>
      <c r="G7" s="139">
        <v>3</v>
      </c>
      <c r="H7" s="139">
        <v>4</v>
      </c>
      <c r="I7" s="139">
        <v>5</v>
      </c>
      <c r="J7" s="21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8">
        <v>14</v>
      </c>
      <c r="S7" s="8">
        <v>15</v>
      </c>
    </row>
    <row r="8" spans="1:19" s="109" customFormat="1" ht="19.5" customHeight="1">
      <c r="A8" s="23"/>
      <c r="B8" s="24"/>
      <c r="C8" s="24"/>
      <c r="D8" s="25" t="s">
        <v>82</v>
      </c>
      <c r="E8" s="39">
        <v>13254.06</v>
      </c>
      <c r="F8" s="40">
        <v>10000.62</v>
      </c>
      <c r="G8" s="38">
        <v>5347.81</v>
      </c>
      <c r="H8" s="38">
        <v>2043</v>
      </c>
      <c r="I8" s="38">
        <v>2609.81</v>
      </c>
      <c r="J8" s="39">
        <v>3253.44</v>
      </c>
      <c r="K8" s="39">
        <v>875.04</v>
      </c>
      <c r="L8" s="39">
        <v>1933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280</v>
      </c>
      <c r="S8" s="39">
        <v>165.4</v>
      </c>
    </row>
    <row r="9" spans="1:19" ht="19.5" customHeight="1">
      <c r="A9" s="23"/>
      <c r="B9" s="24"/>
      <c r="C9" s="24"/>
      <c r="D9" s="25" t="s">
        <v>83</v>
      </c>
      <c r="E9" s="39">
        <v>13254.06</v>
      </c>
      <c r="F9" s="40">
        <v>10000.62</v>
      </c>
      <c r="G9" s="38">
        <v>5347.81</v>
      </c>
      <c r="H9" s="38">
        <v>2043</v>
      </c>
      <c r="I9" s="38">
        <v>2609.81</v>
      </c>
      <c r="J9" s="39">
        <v>3253.44</v>
      </c>
      <c r="K9" s="39">
        <v>875.04</v>
      </c>
      <c r="L9" s="39">
        <v>1933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280</v>
      </c>
      <c r="S9" s="39">
        <v>165.4</v>
      </c>
    </row>
    <row r="10" spans="1:19" ht="19.5" customHeight="1">
      <c r="A10" s="23"/>
      <c r="B10" s="24"/>
      <c r="C10" s="24"/>
      <c r="D10" s="25" t="s">
        <v>84</v>
      </c>
      <c r="E10" s="39">
        <v>10296.2</v>
      </c>
      <c r="F10" s="40">
        <v>7896.65</v>
      </c>
      <c r="G10" s="38">
        <v>4036.75</v>
      </c>
      <c r="H10" s="38">
        <v>1677.57</v>
      </c>
      <c r="I10" s="38">
        <v>2182.33</v>
      </c>
      <c r="J10" s="39">
        <v>2399.55</v>
      </c>
      <c r="K10" s="39">
        <v>729.55</v>
      </c>
      <c r="L10" s="39">
        <v>1390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280</v>
      </c>
      <c r="S10" s="39">
        <v>0</v>
      </c>
    </row>
    <row r="11" spans="1:19" ht="19.5" customHeight="1">
      <c r="A11" s="23" t="s">
        <v>104</v>
      </c>
      <c r="B11" s="24"/>
      <c r="C11" s="24"/>
      <c r="D11" s="25" t="s">
        <v>105</v>
      </c>
      <c r="E11" s="39">
        <v>8548.21</v>
      </c>
      <c r="F11" s="40">
        <v>6148.66</v>
      </c>
      <c r="G11" s="38">
        <v>4036.75</v>
      </c>
      <c r="H11" s="38">
        <v>1677.57</v>
      </c>
      <c r="I11" s="38">
        <v>434.34</v>
      </c>
      <c r="J11" s="39">
        <v>2399.55</v>
      </c>
      <c r="K11" s="39">
        <v>729.55</v>
      </c>
      <c r="L11" s="39">
        <v>1390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280</v>
      </c>
      <c r="S11" s="39">
        <v>0</v>
      </c>
    </row>
    <row r="12" spans="1:19" ht="19.5" customHeight="1">
      <c r="A12" s="23"/>
      <c r="B12" s="24" t="s">
        <v>106</v>
      </c>
      <c r="C12" s="24"/>
      <c r="D12" s="25" t="s">
        <v>107</v>
      </c>
      <c r="E12" s="39">
        <v>8548.21</v>
      </c>
      <c r="F12" s="40">
        <v>6148.66</v>
      </c>
      <c r="G12" s="38">
        <v>4036.75</v>
      </c>
      <c r="H12" s="38">
        <v>1677.57</v>
      </c>
      <c r="I12" s="38">
        <v>434.34</v>
      </c>
      <c r="J12" s="39">
        <v>2399.55</v>
      </c>
      <c r="K12" s="39">
        <v>729.55</v>
      </c>
      <c r="L12" s="39">
        <v>1390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280</v>
      </c>
      <c r="S12" s="39">
        <v>0</v>
      </c>
    </row>
    <row r="13" spans="1:19" ht="19.5" customHeight="1">
      <c r="A13" s="23" t="s">
        <v>108</v>
      </c>
      <c r="B13" s="24" t="s">
        <v>109</v>
      </c>
      <c r="C13" s="24" t="s">
        <v>110</v>
      </c>
      <c r="D13" s="25" t="s">
        <v>111</v>
      </c>
      <c r="E13" s="39">
        <v>5923.79</v>
      </c>
      <c r="F13" s="40">
        <v>5923.79</v>
      </c>
      <c r="G13" s="38">
        <v>3858.32</v>
      </c>
      <c r="H13" s="38">
        <v>1650.28</v>
      </c>
      <c r="I13" s="38">
        <v>415.19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1:19" ht="19.5" customHeight="1">
      <c r="A14" s="23" t="s">
        <v>108</v>
      </c>
      <c r="B14" s="24" t="s">
        <v>109</v>
      </c>
      <c r="C14" s="24" t="s">
        <v>112</v>
      </c>
      <c r="D14" s="25" t="s">
        <v>113</v>
      </c>
      <c r="E14" s="39">
        <v>149.55</v>
      </c>
      <c r="F14" s="40">
        <v>0</v>
      </c>
      <c r="G14" s="38">
        <v>0</v>
      </c>
      <c r="H14" s="38">
        <v>0</v>
      </c>
      <c r="I14" s="38">
        <v>0</v>
      </c>
      <c r="J14" s="39">
        <v>149.55</v>
      </c>
      <c r="K14" s="39">
        <v>149.55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1:19" ht="19.5" customHeight="1">
      <c r="A15" s="23" t="s">
        <v>108</v>
      </c>
      <c r="B15" s="24" t="s">
        <v>109</v>
      </c>
      <c r="C15" s="24" t="s">
        <v>114</v>
      </c>
      <c r="D15" s="25" t="s">
        <v>115</v>
      </c>
      <c r="E15" s="39">
        <v>224.87</v>
      </c>
      <c r="F15" s="40">
        <v>224.87</v>
      </c>
      <c r="G15" s="38">
        <v>178.43</v>
      </c>
      <c r="H15" s="38">
        <v>27.29</v>
      </c>
      <c r="I15" s="38">
        <v>19.15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</row>
    <row r="16" spans="1:19" ht="19.5" customHeight="1">
      <c r="A16" s="23" t="s">
        <v>108</v>
      </c>
      <c r="B16" s="24" t="s">
        <v>109</v>
      </c>
      <c r="C16" s="24" t="s">
        <v>116</v>
      </c>
      <c r="D16" s="25" t="s">
        <v>117</v>
      </c>
      <c r="E16" s="39">
        <v>2250</v>
      </c>
      <c r="F16" s="40">
        <v>0</v>
      </c>
      <c r="G16" s="38">
        <v>0</v>
      </c>
      <c r="H16" s="38">
        <v>0</v>
      </c>
      <c r="I16" s="38">
        <v>0</v>
      </c>
      <c r="J16" s="39">
        <v>2250</v>
      </c>
      <c r="K16" s="39">
        <v>580</v>
      </c>
      <c r="L16" s="39">
        <v>1390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280</v>
      </c>
      <c r="S16" s="39">
        <v>0</v>
      </c>
    </row>
    <row r="17" spans="1:19" ht="19.5" customHeight="1">
      <c r="A17" s="23" t="s">
        <v>118</v>
      </c>
      <c r="B17" s="24"/>
      <c r="C17" s="24"/>
      <c r="D17" s="25" t="s">
        <v>119</v>
      </c>
      <c r="E17" s="39">
        <v>1747.99</v>
      </c>
      <c r="F17" s="40">
        <v>1747.99</v>
      </c>
      <c r="G17" s="38">
        <v>0</v>
      </c>
      <c r="H17" s="38">
        <v>0</v>
      </c>
      <c r="I17" s="38">
        <v>1747.99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</row>
    <row r="18" spans="1:19" ht="19.5" customHeight="1">
      <c r="A18" s="23"/>
      <c r="B18" s="24" t="s">
        <v>106</v>
      </c>
      <c r="C18" s="24"/>
      <c r="D18" s="25" t="s">
        <v>120</v>
      </c>
      <c r="E18" s="39">
        <v>1747.99</v>
      </c>
      <c r="F18" s="40">
        <v>1747.99</v>
      </c>
      <c r="G18" s="38">
        <v>0</v>
      </c>
      <c r="H18" s="38">
        <v>0</v>
      </c>
      <c r="I18" s="38">
        <v>1747.99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</row>
    <row r="19" spans="1:19" ht="19.5" customHeight="1">
      <c r="A19" s="23" t="s">
        <v>121</v>
      </c>
      <c r="B19" s="24" t="s">
        <v>109</v>
      </c>
      <c r="C19" s="24" t="s">
        <v>122</v>
      </c>
      <c r="D19" s="25" t="s">
        <v>123</v>
      </c>
      <c r="E19" s="39">
        <v>1747.99</v>
      </c>
      <c r="F19" s="40">
        <v>1747.99</v>
      </c>
      <c r="G19" s="38">
        <v>0</v>
      </c>
      <c r="H19" s="38">
        <v>0</v>
      </c>
      <c r="I19" s="38">
        <v>1747.99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</row>
    <row r="20" spans="1:19" ht="19.5" customHeight="1">
      <c r="A20" s="23"/>
      <c r="B20" s="24"/>
      <c r="C20" s="24"/>
      <c r="D20" s="25" t="s">
        <v>86</v>
      </c>
      <c r="E20" s="39">
        <v>180</v>
      </c>
      <c r="F20" s="40">
        <v>0</v>
      </c>
      <c r="G20" s="38">
        <v>0</v>
      </c>
      <c r="H20" s="38">
        <v>0</v>
      </c>
      <c r="I20" s="38">
        <v>0</v>
      </c>
      <c r="J20" s="39">
        <v>180</v>
      </c>
      <c r="K20" s="39">
        <v>0</v>
      </c>
      <c r="L20" s="39">
        <v>180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</row>
    <row r="21" spans="1:19" ht="19.5" customHeight="1">
      <c r="A21" s="23" t="s">
        <v>104</v>
      </c>
      <c r="B21" s="24"/>
      <c r="C21" s="24"/>
      <c r="D21" s="25" t="s">
        <v>105</v>
      </c>
      <c r="E21" s="39">
        <v>180</v>
      </c>
      <c r="F21" s="40">
        <v>0</v>
      </c>
      <c r="G21" s="38">
        <v>0</v>
      </c>
      <c r="H21" s="38">
        <v>0</v>
      </c>
      <c r="I21" s="38">
        <v>0</v>
      </c>
      <c r="J21" s="39">
        <v>180</v>
      </c>
      <c r="K21" s="39">
        <v>0</v>
      </c>
      <c r="L21" s="39">
        <v>180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</row>
    <row r="22" spans="1:19" ht="19.5" customHeight="1">
      <c r="A22" s="23"/>
      <c r="B22" s="24" t="s">
        <v>106</v>
      </c>
      <c r="C22" s="24"/>
      <c r="D22" s="25" t="s">
        <v>107</v>
      </c>
      <c r="E22" s="39">
        <v>180</v>
      </c>
      <c r="F22" s="40">
        <v>0</v>
      </c>
      <c r="G22" s="38">
        <v>0</v>
      </c>
      <c r="H22" s="38">
        <v>0</v>
      </c>
      <c r="I22" s="38">
        <v>0</v>
      </c>
      <c r="J22" s="39">
        <v>180</v>
      </c>
      <c r="K22" s="39">
        <v>0</v>
      </c>
      <c r="L22" s="39">
        <v>180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</row>
    <row r="23" spans="1:19" ht="19.5" customHeight="1">
      <c r="A23" s="23" t="s">
        <v>108</v>
      </c>
      <c r="B23" s="24" t="s">
        <v>109</v>
      </c>
      <c r="C23" s="24" t="s">
        <v>116</v>
      </c>
      <c r="D23" s="25" t="s">
        <v>117</v>
      </c>
      <c r="E23" s="39">
        <v>180</v>
      </c>
      <c r="F23" s="40">
        <v>0</v>
      </c>
      <c r="G23" s="38">
        <v>0</v>
      </c>
      <c r="H23" s="38">
        <v>0</v>
      </c>
      <c r="I23" s="38">
        <v>0</v>
      </c>
      <c r="J23" s="39">
        <v>180</v>
      </c>
      <c r="K23" s="39">
        <v>0</v>
      </c>
      <c r="L23" s="39">
        <v>180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</row>
    <row r="24" spans="1:19" ht="19.5" customHeight="1">
      <c r="A24" s="23"/>
      <c r="B24" s="24"/>
      <c r="C24" s="24"/>
      <c r="D24" s="25" t="s">
        <v>88</v>
      </c>
      <c r="E24" s="39">
        <v>1024.69</v>
      </c>
      <c r="F24" s="40">
        <v>760.89</v>
      </c>
      <c r="G24" s="38">
        <v>462.68</v>
      </c>
      <c r="H24" s="38">
        <v>137.44</v>
      </c>
      <c r="I24" s="38">
        <v>160.77</v>
      </c>
      <c r="J24" s="39">
        <v>263.8</v>
      </c>
      <c r="K24" s="39">
        <v>91.8</v>
      </c>
      <c r="L24" s="39">
        <v>172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</row>
    <row r="25" spans="1:19" ht="19.5" customHeight="1">
      <c r="A25" s="23" t="s">
        <v>104</v>
      </c>
      <c r="B25" s="24"/>
      <c r="C25" s="24"/>
      <c r="D25" s="25" t="s">
        <v>105</v>
      </c>
      <c r="E25" s="39">
        <v>913.53</v>
      </c>
      <c r="F25" s="40">
        <v>649.73</v>
      </c>
      <c r="G25" s="38">
        <v>462.68</v>
      </c>
      <c r="H25" s="38">
        <v>137.44</v>
      </c>
      <c r="I25" s="38">
        <v>49.61</v>
      </c>
      <c r="J25" s="39">
        <v>263.8</v>
      </c>
      <c r="K25" s="39">
        <v>91.8</v>
      </c>
      <c r="L25" s="39">
        <v>172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</row>
    <row r="26" spans="1:19" ht="19.5" customHeight="1">
      <c r="A26" s="23"/>
      <c r="B26" s="24" t="s">
        <v>106</v>
      </c>
      <c r="C26" s="24"/>
      <c r="D26" s="25" t="s">
        <v>107</v>
      </c>
      <c r="E26" s="39">
        <v>913.53</v>
      </c>
      <c r="F26" s="40">
        <v>649.73</v>
      </c>
      <c r="G26" s="38">
        <v>462.68</v>
      </c>
      <c r="H26" s="38">
        <v>137.44</v>
      </c>
      <c r="I26" s="38">
        <v>49.61</v>
      </c>
      <c r="J26" s="39">
        <v>263.8</v>
      </c>
      <c r="K26" s="39">
        <v>91.8</v>
      </c>
      <c r="L26" s="39">
        <v>172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spans="1:19" ht="19.5" customHeight="1">
      <c r="A27" s="23" t="s">
        <v>108</v>
      </c>
      <c r="B27" s="24" t="s">
        <v>109</v>
      </c>
      <c r="C27" s="24" t="s">
        <v>110</v>
      </c>
      <c r="D27" s="25" t="s">
        <v>111</v>
      </c>
      <c r="E27" s="39">
        <v>649.73</v>
      </c>
      <c r="F27" s="40">
        <v>649.73</v>
      </c>
      <c r="G27" s="38">
        <v>462.68</v>
      </c>
      <c r="H27" s="38">
        <v>137.44</v>
      </c>
      <c r="I27" s="38">
        <v>49.61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</row>
    <row r="28" spans="1:19" ht="19.5" customHeight="1">
      <c r="A28" s="23" t="s">
        <v>108</v>
      </c>
      <c r="B28" s="24" t="s">
        <v>109</v>
      </c>
      <c r="C28" s="24" t="s">
        <v>116</v>
      </c>
      <c r="D28" s="25" t="s">
        <v>117</v>
      </c>
      <c r="E28" s="39">
        <v>263.8</v>
      </c>
      <c r="F28" s="40">
        <v>0</v>
      </c>
      <c r="G28" s="38">
        <v>0</v>
      </c>
      <c r="H28" s="38">
        <v>0</v>
      </c>
      <c r="I28" s="38">
        <v>0</v>
      </c>
      <c r="J28" s="39">
        <v>263.8</v>
      </c>
      <c r="K28" s="39">
        <v>91.8</v>
      </c>
      <c r="L28" s="39">
        <v>172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</row>
    <row r="29" spans="1:19" ht="19.5" customHeight="1">
      <c r="A29" s="23" t="s">
        <v>118</v>
      </c>
      <c r="B29" s="24"/>
      <c r="C29" s="24"/>
      <c r="D29" s="25" t="s">
        <v>119</v>
      </c>
      <c r="E29" s="39">
        <v>111.16</v>
      </c>
      <c r="F29" s="40">
        <v>111.16</v>
      </c>
      <c r="G29" s="38">
        <v>0</v>
      </c>
      <c r="H29" s="38">
        <v>0</v>
      </c>
      <c r="I29" s="38">
        <v>111.16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</row>
    <row r="30" spans="1:19" ht="19.5" customHeight="1">
      <c r="A30" s="23"/>
      <c r="B30" s="24" t="s">
        <v>106</v>
      </c>
      <c r="C30" s="24"/>
      <c r="D30" s="25" t="s">
        <v>120</v>
      </c>
      <c r="E30" s="39">
        <v>111.16</v>
      </c>
      <c r="F30" s="40">
        <v>111.16</v>
      </c>
      <c r="G30" s="38">
        <v>0</v>
      </c>
      <c r="H30" s="38">
        <v>0</v>
      </c>
      <c r="I30" s="38">
        <v>111.16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</row>
    <row r="31" spans="1:19" ht="19.5" customHeight="1">
      <c r="A31" s="23" t="s">
        <v>121</v>
      </c>
      <c r="B31" s="24" t="s">
        <v>109</v>
      </c>
      <c r="C31" s="24" t="s">
        <v>122</v>
      </c>
      <c r="D31" s="25" t="s">
        <v>123</v>
      </c>
      <c r="E31" s="39">
        <v>111.16</v>
      </c>
      <c r="F31" s="40">
        <v>111.16</v>
      </c>
      <c r="G31" s="38">
        <v>0</v>
      </c>
      <c r="H31" s="38">
        <v>0</v>
      </c>
      <c r="I31" s="38">
        <v>111.16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</row>
    <row r="32" spans="1:19" ht="19.5" customHeight="1">
      <c r="A32" s="23"/>
      <c r="B32" s="24"/>
      <c r="C32" s="24"/>
      <c r="D32" s="25" t="s">
        <v>90</v>
      </c>
      <c r="E32" s="39">
        <v>718.07</v>
      </c>
      <c r="F32" s="40">
        <v>556.38</v>
      </c>
      <c r="G32" s="38">
        <v>330.87</v>
      </c>
      <c r="H32" s="38">
        <v>89.93</v>
      </c>
      <c r="I32" s="38">
        <v>135.58</v>
      </c>
      <c r="J32" s="39">
        <v>161.69</v>
      </c>
      <c r="K32" s="39">
        <v>53.69</v>
      </c>
      <c r="L32" s="39">
        <v>108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</row>
    <row r="33" spans="1:19" ht="19.5" customHeight="1">
      <c r="A33" s="23" t="s">
        <v>104</v>
      </c>
      <c r="B33" s="24"/>
      <c r="C33" s="24"/>
      <c r="D33" s="25" t="s">
        <v>105</v>
      </c>
      <c r="E33" s="39">
        <v>618.09</v>
      </c>
      <c r="F33" s="40">
        <v>456.4</v>
      </c>
      <c r="G33" s="38">
        <v>330.87</v>
      </c>
      <c r="H33" s="38">
        <v>89.93</v>
      </c>
      <c r="I33" s="38">
        <v>35.6</v>
      </c>
      <c r="J33" s="39">
        <v>161.69</v>
      </c>
      <c r="K33" s="39">
        <v>53.69</v>
      </c>
      <c r="L33" s="39">
        <v>108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</row>
    <row r="34" spans="1:19" ht="19.5" customHeight="1">
      <c r="A34" s="23"/>
      <c r="B34" s="24" t="s">
        <v>106</v>
      </c>
      <c r="C34" s="24"/>
      <c r="D34" s="25" t="s">
        <v>107</v>
      </c>
      <c r="E34" s="39">
        <v>618.09</v>
      </c>
      <c r="F34" s="40">
        <v>456.4</v>
      </c>
      <c r="G34" s="38">
        <v>330.87</v>
      </c>
      <c r="H34" s="38">
        <v>89.93</v>
      </c>
      <c r="I34" s="38">
        <v>35.6</v>
      </c>
      <c r="J34" s="39">
        <v>161.69</v>
      </c>
      <c r="K34" s="39">
        <v>53.69</v>
      </c>
      <c r="L34" s="39">
        <v>108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</row>
    <row r="35" spans="1:19" ht="19.5" customHeight="1">
      <c r="A35" s="23" t="s">
        <v>108</v>
      </c>
      <c r="B35" s="24" t="s">
        <v>109</v>
      </c>
      <c r="C35" s="24" t="s">
        <v>110</v>
      </c>
      <c r="D35" s="25" t="s">
        <v>111</v>
      </c>
      <c r="E35" s="39">
        <v>456.4</v>
      </c>
      <c r="F35" s="40">
        <v>456.4</v>
      </c>
      <c r="G35" s="38">
        <v>330.87</v>
      </c>
      <c r="H35" s="38">
        <v>89.93</v>
      </c>
      <c r="I35" s="38">
        <v>35.6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</row>
    <row r="36" spans="1:19" ht="19.5" customHeight="1">
      <c r="A36" s="23" t="s">
        <v>108</v>
      </c>
      <c r="B36" s="24" t="s">
        <v>109</v>
      </c>
      <c r="C36" s="24" t="s">
        <v>116</v>
      </c>
      <c r="D36" s="25" t="s">
        <v>117</v>
      </c>
      <c r="E36" s="39">
        <v>161.69</v>
      </c>
      <c r="F36" s="40">
        <v>0</v>
      </c>
      <c r="G36" s="38">
        <v>0</v>
      </c>
      <c r="H36" s="38">
        <v>0</v>
      </c>
      <c r="I36" s="38">
        <v>0</v>
      </c>
      <c r="J36" s="39">
        <v>161.69</v>
      </c>
      <c r="K36" s="39">
        <v>53.69</v>
      </c>
      <c r="L36" s="39">
        <v>108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</row>
    <row r="37" spans="1:19" ht="19.5" customHeight="1">
      <c r="A37" s="23" t="s">
        <v>118</v>
      </c>
      <c r="B37" s="24"/>
      <c r="C37" s="24"/>
      <c r="D37" s="25" t="s">
        <v>119</v>
      </c>
      <c r="E37" s="39">
        <v>99.98</v>
      </c>
      <c r="F37" s="40">
        <v>99.98</v>
      </c>
      <c r="G37" s="38">
        <v>0</v>
      </c>
      <c r="H37" s="38">
        <v>0</v>
      </c>
      <c r="I37" s="38">
        <v>99.98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</row>
    <row r="38" spans="1:19" ht="19.5" customHeight="1">
      <c r="A38" s="23"/>
      <c r="B38" s="24" t="s">
        <v>106</v>
      </c>
      <c r="C38" s="24"/>
      <c r="D38" s="25" t="s">
        <v>120</v>
      </c>
      <c r="E38" s="39">
        <v>99.98</v>
      </c>
      <c r="F38" s="40">
        <v>99.98</v>
      </c>
      <c r="G38" s="38">
        <v>0</v>
      </c>
      <c r="H38" s="38">
        <v>0</v>
      </c>
      <c r="I38" s="38">
        <v>99.98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</row>
    <row r="39" spans="1:19" ht="19.5" customHeight="1">
      <c r="A39" s="23" t="s">
        <v>121</v>
      </c>
      <c r="B39" s="24" t="s">
        <v>109</v>
      </c>
      <c r="C39" s="24" t="s">
        <v>122</v>
      </c>
      <c r="D39" s="25" t="s">
        <v>123</v>
      </c>
      <c r="E39" s="39">
        <v>99.98</v>
      </c>
      <c r="F39" s="40">
        <v>99.98</v>
      </c>
      <c r="G39" s="38">
        <v>0</v>
      </c>
      <c r="H39" s="38">
        <v>0</v>
      </c>
      <c r="I39" s="38">
        <v>99.98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</row>
    <row r="40" spans="1:19" ht="19.5" customHeight="1">
      <c r="A40" s="23"/>
      <c r="B40" s="24"/>
      <c r="C40" s="24"/>
      <c r="D40" s="25" t="s">
        <v>92</v>
      </c>
      <c r="E40" s="39">
        <v>559.03</v>
      </c>
      <c r="F40" s="40">
        <v>434.63</v>
      </c>
      <c r="G40" s="38">
        <v>289.93</v>
      </c>
      <c r="H40" s="38">
        <v>74.31</v>
      </c>
      <c r="I40" s="38">
        <v>70.39</v>
      </c>
      <c r="J40" s="39">
        <v>124.4</v>
      </c>
      <c r="K40" s="39">
        <v>0</v>
      </c>
      <c r="L40" s="39">
        <v>83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41.4</v>
      </c>
    </row>
    <row r="41" spans="1:19" ht="19.5" customHeight="1">
      <c r="A41" s="23" t="s">
        <v>104</v>
      </c>
      <c r="B41" s="24"/>
      <c r="C41" s="24"/>
      <c r="D41" s="25" t="s">
        <v>105</v>
      </c>
      <c r="E41" s="39">
        <v>520.29</v>
      </c>
      <c r="F41" s="40">
        <v>395.89</v>
      </c>
      <c r="G41" s="38">
        <v>289.93</v>
      </c>
      <c r="H41" s="38">
        <v>74.31</v>
      </c>
      <c r="I41" s="38">
        <v>31.65</v>
      </c>
      <c r="J41" s="39">
        <v>124.4</v>
      </c>
      <c r="K41" s="39">
        <v>0</v>
      </c>
      <c r="L41" s="39">
        <v>83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41.4</v>
      </c>
    </row>
    <row r="42" spans="1:19" ht="19.5" customHeight="1">
      <c r="A42" s="23"/>
      <c r="B42" s="24" t="s">
        <v>106</v>
      </c>
      <c r="C42" s="24"/>
      <c r="D42" s="25" t="s">
        <v>107</v>
      </c>
      <c r="E42" s="39">
        <v>520.29</v>
      </c>
      <c r="F42" s="40">
        <v>395.89</v>
      </c>
      <c r="G42" s="38">
        <v>289.93</v>
      </c>
      <c r="H42" s="38">
        <v>74.31</v>
      </c>
      <c r="I42" s="38">
        <v>31.65</v>
      </c>
      <c r="J42" s="39">
        <v>124.4</v>
      </c>
      <c r="K42" s="39">
        <v>0</v>
      </c>
      <c r="L42" s="39">
        <v>83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41.4</v>
      </c>
    </row>
    <row r="43" spans="1:19" ht="19.5" customHeight="1">
      <c r="A43" s="23" t="s">
        <v>108</v>
      </c>
      <c r="B43" s="24" t="s">
        <v>109</v>
      </c>
      <c r="C43" s="24" t="s">
        <v>110</v>
      </c>
      <c r="D43" s="25" t="s">
        <v>111</v>
      </c>
      <c r="E43" s="39">
        <v>395.89</v>
      </c>
      <c r="F43" s="40">
        <v>395.89</v>
      </c>
      <c r="G43" s="38">
        <v>289.93</v>
      </c>
      <c r="H43" s="38">
        <v>74.31</v>
      </c>
      <c r="I43" s="38">
        <v>31.65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</row>
    <row r="44" spans="1:19" ht="19.5" customHeight="1">
      <c r="A44" s="23" t="s">
        <v>108</v>
      </c>
      <c r="B44" s="24" t="s">
        <v>109</v>
      </c>
      <c r="C44" s="24" t="s">
        <v>116</v>
      </c>
      <c r="D44" s="25" t="s">
        <v>117</v>
      </c>
      <c r="E44" s="39">
        <v>124.4</v>
      </c>
      <c r="F44" s="40">
        <v>0</v>
      </c>
      <c r="G44" s="38">
        <v>0</v>
      </c>
      <c r="H44" s="38">
        <v>0</v>
      </c>
      <c r="I44" s="38">
        <v>0</v>
      </c>
      <c r="J44" s="39">
        <v>124.4</v>
      </c>
      <c r="K44" s="39">
        <v>0</v>
      </c>
      <c r="L44" s="39">
        <v>83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41.4</v>
      </c>
    </row>
    <row r="45" spans="1:19" ht="19.5" customHeight="1">
      <c r="A45" s="23" t="s">
        <v>118</v>
      </c>
      <c r="B45" s="24"/>
      <c r="C45" s="24"/>
      <c r="D45" s="25" t="s">
        <v>119</v>
      </c>
      <c r="E45" s="39">
        <v>38.74</v>
      </c>
      <c r="F45" s="40">
        <v>38.74</v>
      </c>
      <c r="G45" s="38">
        <v>0</v>
      </c>
      <c r="H45" s="38">
        <v>0</v>
      </c>
      <c r="I45" s="38">
        <v>38.74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</row>
    <row r="46" spans="1:19" ht="19.5" customHeight="1">
      <c r="A46" s="23"/>
      <c r="B46" s="24" t="s">
        <v>106</v>
      </c>
      <c r="C46" s="24"/>
      <c r="D46" s="25" t="s">
        <v>120</v>
      </c>
      <c r="E46" s="39">
        <v>38.74</v>
      </c>
      <c r="F46" s="40">
        <v>38.74</v>
      </c>
      <c r="G46" s="38">
        <v>0</v>
      </c>
      <c r="H46" s="38">
        <v>0</v>
      </c>
      <c r="I46" s="38">
        <v>38.74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</row>
    <row r="47" spans="1:19" ht="19.5" customHeight="1">
      <c r="A47" s="23" t="s">
        <v>121</v>
      </c>
      <c r="B47" s="24" t="s">
        <v>109</v>
      </c>
      <c r="C47" s="24" t="s">
        <v>122</v>
      </c>
      <c r="D47" s="25" t="s">
        <v>123</v>
      </c>
      <c r="E47" s="39">
        <v>38.74</v>
      </c>
      <c r="F47" s="40">
        <v>38.74</v>
      </c>
      <c r="G47" s="38">
        <v>0</v>
      </c>
      <c r="H47" s="38">
        <v>0</v>
      </c>
      <c r="I47" s="38">
        <v>38.74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</row>
    <row r="48" spans="1:19" ht="19.5" customHeight="1">
      <c r="A48" s="23"/>
      <c r="B48" s="24"/>
      <c r="C48" s="24"/>
      <c r="D48" s="25" t="s">
        <v>94</v>
      </c>
      <c r="E48" s="39">
        <v>476.07</v>
      </c>
      <c r="F48" s="40">
        <v>352.07</v>
      </c>
      <c r="G48" s="38">
        <v>227.58</v>
      </c>
      <c r="H48" s="38">
        <v>63.75</v>
      </c>
      <c r="I48" s="38">
        <v>60.74</v>
      </c>
      <c r="J48" s="39">
        <v>124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124</v>
      </c>
    </row>
    <row r="49" spans="1:19" ht="19.5" customHeight="1">
      <c r="A49" s="23" t="s">
        <v>104</v>
      </c>
      <c r="B49" s="24"/>
      <c r="C49" s="24"/>
      <c r="D49" s="25" t="s">
        <v>105</v>
      </c>
      <c r="E49" s="39">
        <v>440.18</v>
      </c>
      <c r="F49" s="40">
        <v>316.18</v>
      </c>
      <c r="G49" s="38">
        <v>227.58</v>
      </c>
      <c r="H49" s="38">
        <v>63.75</v>
      </c>
      <c r="I49" s="38">
        <v>24.85</v>
      </c>
      <c r="J49" s="39">
        <v>124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124</v>
      </c>
    </row>
    <row r="50" spans="1:19" ht="19.5" customHeight="1">
      <c r="A50" s="23"/>
      <c r="B50" s="24" t="s">
        <v>106</v>
      </c>
      <c r="C50" s="24"/>
      <c r="D50" s="25" t="s">
        <v>107</v>
      </c>
      <c r="E50" s="39">
        <v>440.18</v>
      </c>
      <c r="F50" s="40">
        <v>316.18</v>
      </c>
      <c r="G50" s="38">
        <v>227.58</v>
      </c>
      <c r="H50" s="38">
        <v>63.75</v>
      </c>
      <c r="I50" s="38">
        <v>24.85</v>
      </c>
      <c r="J50" s="39">
        <v>124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124</v>
      </c>
    </row>
    <row r="51" spans="1:19" ht="19.5" customHeight="1">
      <c r="A51" s="23" t="s">
        <v>108</v>
      </c>
      <c r="B51" s="24" t="s">
        <v>109</v>
      </c>
      <c r="C51" s="24" t="s">
        <v>110</v>
      </c>
      <c r="D51" s="25" t="s">
        <v>111</v>
      </c>
      <c r="E51" s="39">
        <v>316.18</v>
      </c>
      <c r="F51" s="40">
        <v>316.18</v>
      </c>
      <c r="G51" s="38">
        <v>227.58</v>
      </c>
      <c r="H51" s="38">
        <v>63.75</v>
      </c>
      <c r="I51" s="38">
        <v>24.85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</row>
    <row r="52" spans="1:19" ht="19.5" customHeight="1">
      <c r="A52" s="23" t="s">
        <v>108</v>
      </c>
      <c r="B52" s="24" t="s">
        <v>109</v>
      </c>
      <c r="C52" s="24" t="s">
        <v>112</v>
      </c>
      <c r="D52" s="25" t="s">
        <v>113</v>
      </c>
      <c r="E52" s="39">
        <v>13.8</v>
      </c>
      <c r="F52" s="40">
        <v>0</v>
      </c>
      <c r="G52" s="38">
        <v>0</v>
      </c>
      <c r="H52" s="38">
        <v>0</v>
      </c>
      <c r="I52" s="38">
        <v>0</v>
      </c>
      <c r="J52" s="39">
        <v>13.8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13.8</v>
      </c>
    </row>
    <row r="53" spans="1:19" ht="19.5" customHeight="1">
      <c r="A53" s="23" t="s">
        <v>108</v>
      </c>
      <c r="B53" s="24" t="s">
        <v>109</v>
      </c>
      <c r="C53" s="24" t="s">
        <v>116</v>
      </c>
      <c r="D53" s="25" t="s">
        <v>117</v>
      </c>
      <c r="E53" s="39">
        <v>110.2</v>
      </c>
      <c r="F53" s="40">
        <v>0</v>
      </c>
      <c r="G53" s="38">
        <v>0</v>
      </c>
      <c r="H53" s="38">
        <v>0</v>
      </c>
      <c r="I53" s="38">
        <v>0</v>
      </c>
      <c r="J53" s="39">
        <v>110.2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110.2</v>
      </c>
    </row>
    <row r="54" spans="1:19" ht="19.5" customHeight="1">
      <c r="A54" s="23" t="s">
        <v>118</v>
      </c>
      <c r="B54" s="24"/>
      <c r="C54" s="24"/>
      <c r="D54" s="25" t="s">
        <v>119</v>
      </c>
      <c r="E54" s="39">
        <v>35.89</v>
      </c>
      <c r="F54" s="40">
        <v>35.89</v>
      </c>
      <c r="G54" s="38">
        <v>0</v>
      </c>
      <c r="H54" s="38">
        <v>0</v>
      </c>
      <c r="I54" s="38">
        <v>35.89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</row>
    <row r="55" spans="1:19" ht="19.5" customHeight="1">
      <c r="A55" s="23"/>
      <c r="B55" s="24" t="s">
        <v>106</v>
      </c>
      <c r="C55" s="24"/>
      <c r="D55" s="25" t="s">
        <v>120</v>
      </c>
      <c r="E55" s="39">
        <v>35.89</v>
      </c>
      <c r="F55" s="40">
        <v>35.89</v>
      </c>
      <c r="G55" s="38">
        <v>0</v>
      </c>
      <c r="H55" s="38">
        <v>0</v>
      </c>
      <c r="I55" s="38">
        <v>35.89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</row>
    <row r="56" spans="1:19" ht="19.5" customHeight="1">
      <c r="A56" s="23" t="s">
        <v>121</v>
      </c>
      <c r="B56" s="24" t="s">
        <v>109</v>
      </c>
      <c r="C56" s="24" t="s">
        <v>122</v>
      </c>
      <c r="D56" s="25" t="s">
        <v>123</v>
      </c>
      <c r="E56" s="39">
        <v>35.89</v>
      </c>
      <c r="F56" s="40">
        <v>35.89</v>
      </c>
      <c r="G56" s="38">
        <v>0</v>
      </c>
      <c r="H56" s="38">
        <v>0</v>
      </c>
      <c r="I56" s="38">
        <v>35.89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</row>
  </sheetData>
  <sheetProtection formatCells="0" formatColumns="0" formatRows="0"/>
  <mergeCells count="21"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1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2" width="6.83203125" style="0" bestFit="1" customWidth="1"/>
    <col min="3" max="3" width="7.33203125" style="0" bestFit="1" customWidth="1"/>
    <col min="4" max="4" width="50.16015625" style="0" bestFit="1" customWidth="1"/>
    <col min="5" max="5" width="16.33203125" style="0" bestFit="1" customWidth="1"/>
    <col min="6" max="6" width="13.16015625" style="0" bestFit="1" customWidth="1"/>
    <col min="7" max="7" width="13" style="0" bestFit="1" customWidth="1"/>
    <col min="8" max="8" width="13.5" style="0" bestFit="1" customWidth="1"/>
    <col min="9" max="9" width="11.5" style="0" bestFit="1" customWidth="1"/>
    <col min="10" max="10" width="11.66015625" style="0" bestFit="1" customWidth="1"/>
    <col min="11" max="12" width="11.5" style="0" bestFit="1" customWidth="1"/>
    <col min="13" max="13" width="12.16015625" style="0" bestFit="1" customWidth="1"/>
    <col min="14" max="15" width="12.5" style="0" bestFit="1" customWidth="1"/>
    <col min="16" max="16" width="12" style="0" bestFit="1" customWidth="1"/>
    <col min="17" max="20" width="12.5" style="0" bestFit="1" customWidth="1"/>
    <col min="21" max="23" width="10.16015625" style="0" bestFit="1" customWidth="1"/>
    <col min="24" max="24" width="14" style="0" bestFit="1" customWidth="1"/>
    <col min="25" max="25" width="12.33203125" style="0" bestFit="1" customWidth="1"/>
    <col min="26" max="26" width="12" style="0" bestFit="1" customWidth="1"/>
    <col min="28" max="35" width="11.16015625" style="0" bestFit="1" customWidth="1"/>
    <col min="36" max="16384" width="9" style="1" bestFit="1" customWidth="1"/>
  </cols>
  <sheetData>
    <row r="1" spans="1:256" ht="18" customHeight="1">
      <c r="A1" s="56"/>
      <c r="B1" s="56"/>
      <c r="C1" s="60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 t="s">
        <v>138</v>
      </c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61" t="s">
        <v>139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8" customHeight="1">
      <c r="A3" s="1"/>
      <c r="B3" s="1"/>
      <c r="C3" s="54"/>
      <c r="D3" s="7"/>
      <c r="E3" s="62"/>
      <c r="F3" s="41"/>
      <c r="G3" s="41"/>
      <c r="H3" s="41"/>
      <c r="I3" s="41"/>
      <c r="J3" s="4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41" t="s">
        <v>2</v>
      </c>
      <c r="AJ3" s="7"/>
      <c r="AK3" s="3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1" customHeight="1">
      <c r="A4" s="30" t="s">
        <v>98</v>
      </c>
      <c r="B4" s="31"/>
      <c r="C4" s="32"/>
      <c r="D4" s="63" t="s">
        <v>99</v>
      </c>
      <c r="E4" s="33" t="s">
        <v>140</v>
      </c>
      <c r="F4" s="30" t="s">
        <v>141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30" t="s">
        <v>142</v>
      </c>
      <c r="Y4" s="31"/>
      <c r="Z4" s="31"/>
      <c r="AA4" s="31"/>
      <c r="AB4" s="32"/>
      <c r="AC4" s="31" t="s">
        <v>143</v>
      </c>
      <c r="AD4" s="31"/>
      <c r="AE4" s="31"/>
      <c r="AF4" s="31"/>
      <c r="AG4" s="34"/>
      <c r="AH4" s="63" t="s">
        <v>144</v>
      </c>
      <c r="AI4" s="35" t="s">
        <v>145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0.25" customHeight="1">
      <c r="A5" s="65" t="s">
        <v>101</v>
      </c>
      <c r="B5" s="66" t="s">
        <v>102</v>
      </c>
      <c r="C5" s="13" t="s">
        <v>103</v>
      </c>
      <c r="D5" s="67"/>
      <c r="E5" s="35"/>
      <c r="F5" s="68" t="s">
        <v>146</v>
      </c>
      <c r="G5" s="30" t="s">
        <v>147</v>
      </c>
      <c r="H5" s="31"/>
      <c r="I5" s="30" t="s">
        <v>148</v>
      </c>
      <c r="J5" s="31"/>
      <c r="K5" s="31"/>
      <c r="L5" s="30" t="s">
        <v>149</v>
      </c>
      <c r="M5" s="31"/>
      <c r="N5" s="31"/>
      <c r="O5" s="34" t="s">
        <v>150</v>
      </c>
      <c r="P5" s="34"/>
      <c r="Q5" s="34"/>
      <c r="R5" s="107" t="s">
        <v>151</v>
      </c>
      <c r="S5" s="107"/>
      <c r="T5" s="107"/>
      <c r="U5" s="107" t="s">
        <v>152</v>
      </c>
      <c r="V5" s="107"/>
      <c r="W5" s="107"/>
      <c r="X5" s="74" t="s">
        <v>153</v>
      </c>
      <c r="Y5" s="36" t="s">
        <v>154</v>
      </c>
      <c r="Z5" s="36" t="s">
        <v>155</v>
      </c>
      <c r="AA5" s="36" t="s">
        <v>156</v>
      </c>
      <c r="AB5" s="36" t="s">
        <v>157</v>
      </c>
      <c r="AC5" s="11" t="s">
        <v>82</v>
      </c>
      <c r="AD5" s="11" t="s">
        <v>158</v>
      </c>
      <c r="AE5" s="11" t="s">
        <v>159</v>
      </c>
      <c r="AF5" s="11" t="s">
        <v>160</v>
      </c>
      <c r="AG5" s="11" t="s">
        <v>161</v>
      </c>
      <c r="AH5" s="8"/>
      <c r="AI5" s="3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6.25" customHeight="1">
      <c r="A6" s="69"/>
      <c r="B6" s="70"/>
      <c r="C6" s="8"/>
      <c r="D6" s="67"/>
      <c r="E6" s="35"/>
      <c r="F6" s="13"/>
      <c r="G6" s="71" t="s">
        <v>162</v>
      </c>
      <c r="H6" s="72" t="s">
        <v>163</v>
      </c>
      <c r="I6" s="72" t="s">
        <v>153</v>
      </c>
      <c r="J6" s="72" t="s">
        <v>162</v>
      </c>
      <c r="K6" s="72" t="s">
        <v>163</v>
      </c>
      <c r="L6" s="72" t="s">
        <v>153</v>
      </c>
      <c r="M6" s="72" t="s">
        <v>162</v>
      </c>
      <c r="N6" s="72" t="s">
        <v>163</v>
      </c>
      <c r="O6" s="72" t="s">
        <v>127</v>
      </c>
      <c r="P6" s="72" t="s">
        <v>164</v>
      </c>
      <c r="Q6" s="17" t="s">
        <v>163</v>
      </c>
      <c r="R6" s="72" t="s">
        <v>127</v>
      </c>
      <c r="S6" s="72" t="s">
        <v>164</v>
      </c>
      <c r="T6" s="17" t="s">
        <v>163</v>
      </c>
      <c r="U6" s="35" t="s">
        <v>153</v>
      </c>
      <c r="V6" s="72" t="s">
        <v>162</v>
      </c>
      <c r="W6" s="72" t="s">
        <v>163</v>
      </c>
      <c r="X6" s="33"/>
      <c r="Y6" s="33"/>
      <c r="Z6" s="33"/>
      <c r="AA6" s="33"/>
      <c r="AB6" s="33"/>
      <c r="AC6" s="17"/>
      <c r="AD6" s="17"/>
      <c r="AE6" s="17"/>
      <c r="AF6" s="17"/>
      <c r="AG6" s="17"/>
      <c r="AH6" s="8"/>
      <c r="AI6" s="3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9.5" customHeight="1">
      <c r="A7" s="50" t="s">
        <v>81</v>
      </c>
      <c r="B7" s="50" t="s">
        <v>81</v>
      </c>
      <c r="C7" s="50" t="s">
        <v>81</v>
      </c>
      <c r="D7" s="50" t="s">
        <v>81</v>
      </c>
      <c r="E7" s="14">
        <v>1</v>
      </c>
      <c r="F7" s="14">
        <f aca="true" t="shared" si="0" ref="F7:AI7">E7+1</f>
        <v>2</v>
      </c>
      <c r="G7" s="10">
        <f t="shared" si="0"/>
        <v>3</v>
      </c>
      <c r="H7" s="10">
        <f t="shared" si="0"/>
        <v>4</v>
      </c>
      <c r="I7" s="10">
        <f t="shared" si="0"/>
        <v>5</v>
      </c>
      <c r="J7" s="10">
        <f t="shared" si="0"/>
        <v>6</v>
      </c>
      <c r="K7" s="10">
        <f t="shared" si="0"/>
        <v>7</v>
      </c>
      <c r="L7" s="10">
        <f t="shared" si="0"/>
        <v>8</v>
      </c>
      <c r="M7" s="10">
        <f t="shared" si="0"/>
        <v>9</v>
      </c>
      <c r="N7" s="10">
        <f t="shared" si="0"/>
        <v>10</v>
      </c>
      <c r="O7" s="10">
        <f t="shared" si="0"/>
        <v>11</v>
      </c>
      <c r="P7" s="10">
        <f t="shared" si="0"/>
        <v>12</v>
      </c>
      <c r="Q7" s="10">
        <f t="shared" si="0"/>
        <v>13</v>
      </c>
      <c r="R7" s="10">
        <f t="shared" si="0"/>
        <v>14</v>
      </c>
      <c r="S7" s="10">
        <f t="shared" si="0"/>
        <v>15</v>
      </c>
      <c r="T7" s="10">
        <f t="shared" si="0"/>
        <v>16</v>
      </c>
      <c r="U7" s="10">
        <f t="shared" si="0"/>
        <v>17</v>
      </c>
      <c r="V7" s="10">
        <f t="shared" si="0"/>
        <v>18</v>
      </c>
      <c r="W7" s="10">
        <f t="shared" si="0"/>
        <v>19</v>
      </c>
      <c r="X7" s="10">
        <f t="shared" si="0"/>
        <v>20</v>
      </c>
      <c r="Y7" s="10">
        <f t="shared" si="0"/>
        <v>21</v>
      </c>
      <c r="Z7" s="10">
        <f t="shared" si="0"/>
        <v>22</v>
      </c>
      <c r="AA7" s="10">
        <f t="shared" si="0"/>
        <v>23</v>
      </c>
      <c r="AB7" s="10">
        <f t="shared" si="0"/>
        <v>24</v>
      </c>
      <c r="AC7" s="10">
        <f t="shared" si="0"/>
        <v>25</v>
      </c>
      <c r="AD7" s="10">
        <f t="shared" si="0"/>
        <v>26</v>
      </c>
      <c r="AE7" s="10">
        <f t="shared" si="0"/>
        <v>27</v>
      </c>
      <c r="AF7" s="10">
        <f t="shared" si="0"/>
        <v>28</v>
      </c>
      <c r="AG7" s="10">
        <f t="shared" si="0"/>
        <v>29</v>
      </c>
      <c r="AH7" s="10">
        <f t="shared" si="0"/>
        <v>30</v>
      </c>
      <c r="AI7" s="10">
        <f t="shared" si="0"/>
        <v>31</v>
      </c>
      <c r="AJ7" s="2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1" customFormat="1" ht="21" customHeight="1">
      <c r="A8" s="24"/>
      <c r="B8" s="24"/>
      <c r="C8" s="24"/>
      <c r="D8" s="26" t="s">
        <v>82</v>
      </c>
      <c r="E8" s="27">
        <v>5347.81</v>
      </c>
      <c r="F8" s="73">
        <v>4817.72</v>
      </c>
      <c r="G8" s="53">
        <v>4346.85</v>
      </c>
      <c r="H8" s="27">
        <v>470.87</v>
      </c>
      <c r="I8" s="73">
        <v>1987.36</v>
      </c>
      <c r="J8" s="53">
        <v>1807.6</v>
      </c>
      <c r="K8" s="52">
        <v>179.76</v>
      </c>
      <c r="L8" s="27">
        <v>495.2</v>
      </c>
      <c r="M8" s="53">
        <v>423.23</v>
      </c>
      <c r="N8" s="52">
        <v>71.97</v>
      </c>
      <c r="O8" s="27">
        <v>1882.09</v>
      </c>
      <c r="P8" s="53">
        <v>1703.86</v>
      </c>
      <c r="Q8" s="27">
        <v>178.23</v>
      </c>
      <c r="R8" s="150">
        <v>287.45</v>
      </c>
      <c r="S8" s="150">
        <v>261.52</v>
      </c>
      <c r="T8" s="150">
        <v>25.93</v>
      </c>
      <c r="U8" s="53">
        <v>165.62</v>
      </c>
      <c r="V8" s="52">
        <v>150.64</v>
      </c>
      <c r="W8" s="52">
        <v>14.98</v>
      </c>
      <c r="X8" s="52">
        <v>765.51</v>
      </c>
      <c r="Y8" s="52">
        <v>742.03</v>
      </c>
      <c r="Z8" s="52">
        <v>21.76</v>
      </c>
      <c r="AA8" s="52">
        <v>0</v>
      </c>
      <c r="AB8" s="52">
        <v>1.72</v>
      </c>
      <c r="AC8" s="52">
        <v>-442.48</v>
      </c>
      <c r="AD8" s="52">
        <v>-266.84</v>
      </c>
      <c r="AE8" s="52">
        <v>-28.14</v>
      </c>
      <c r="AF8" s="52">
        <v>-133.44</v>
      </c>
      <c r="AG8" s="52">
        <v>-14.06</v>
      </c>
      <c r="AH8" s="52">
        <v>67.94</v>
      </c>
      <c r="AI8" s="27">
        <v>139.12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35" ht="21" customHeight="1">
      <c r="A9" s="24"/>
      <c r="B9" s="24"/>
      <c r="C9" s="24"/>
      <c r="D9" s="26" t="s">
        <v>83</v>
      </c>
      <c r="E9" s="27">
        <v>5347.81</v>
      </c>
      <c r="F9" s="73">
        <v>4817.72</v>
      </c>
      <c r="G9" s="53">
        <v>4346.85</v>
      </c>
      <c r="H9" s="27">
        <v>470.87</v>
      </c>
      <c r="I9" s="73">
        <v>1987.36</v>
      </c>
      <c r="J9" s="53">
        <v>1807.6</v>
      </c>
      <c r="K9" s="52">
        <v>179.76</v>
      </c>
      <c r="L9" s="27">
        <v>495.2</v>
      </c>
      <c r="M9" s="53">
        <v>423.23</v>
      </c>
      <c r="N9" s="52">
        <v>71.97</v>
      </c>
      <c r="O9" s="27">
        <v>1882.09</v>
      </c>
      <c r="P9" s="53">
        <v>1703.86</v>
      </c>
      <c r="Q9" s="27">
        <v>178.23</v>
      </c>
      <c r="R9" s="150">
        <v>287.45</v>
      </c>
      <c r="S9" s="150">
        <v>261.52</v>
      </c>
      <c r="T9" s="150">
        <v>25.93</v>
      </c>
      <c r="U9" s="53">
        <v>165.62</v>
      </c>
      <c r="V9" s="52">
        <v>150.64</v>
      </c>
      <c r="W9" s="52">
        <v>14.98</v>
      </c>
      <c r="X9" s="52">
        <v>765.51</v>
      </c>
      <c r="Y9" s="52">
        <v>742.03</v>
      </c>
      <c r="Z9" s="52">
        <v>21.76</v>
      </c>
      <c r="AA9" s="52">
        <v>0</v>
      </c>
      <c r="AB9" s="52">
        <v>1.72</v>
      </c>
      <c r="AC9" s="52">
        <v>-442.48</v>
      </c>
      <c r="AD9" s="52">
        <v>-266.84</v>
      </c>
      <c r="AE9" s="52">
        <v>-28.14</v>
      </c>
      <c r="AF9" s="52">
        <v>-133.44</v>
      </c>
      <c r="AG9" s="52">
        <v>-14.06</v>
      </c>
      <c r="AH9" s="52">
        <v>67.94</v>
      </c>
      <c r="AI9" s="27">
        <v>139.12</v>
      </c>
    </row>
    <row r="10" spans="1:256" ht="21" customHeight="1">
      <c r="A10" s="24"/>
      <c r="B10" s="24"/>
      <c r="C10" s="24"/>
      <c r="D10" s="26" t="s">
        <v>84</v>
      </c>
      <c r="E10" s="27">
        <v>4036.75</v>
      </c>
      <c r="F10" s="73">
        <v>3622.62</v>
      </c>
      <c r="G10" s="53">
        <v>3622.62</v>
      </c>
      <c r="H10" s="27">
        <v>0</v>
      </c>
      <c r="I10" s="73">
        <v>1521.03</v>
      </c>
      <c r="J10" s="53">
        <v>1521.03</v>
      </c>
      <c r="K10" s="52">
        <v>0</v>
      </c>
      <c r="L10" s="27">
        <v>339.08</v>
      </c>
      <c r="M10" s="53">
        <v>339.08</v>
      </c>
      <c r="N10" s="52">
        <v>0</v>
      </c>
      <c r="O10" s="27">
        <v>1417.33</v>
      </c>
      <c r="P10" s="53">
        <v>1417.33</v>
      </c>
      <c r="Q10" s="27">
        <v>0</v>
      </c>
      <c r="R10" s="150">
        <v>218.42</v>
      </c>
      <c r="S10" s="150">
        <v>218.42</v>
      </c>
      <c r="T10" s="150">
        <v>0</v>
      </c>
      <c r="U10" s="53">
        <v>126.76</v>
      </c>
      <c r="V10" s="52">
        <v>126.76</v>
      </c>
      <c r="W10" s="52">
        <v>0</v>
      </c>
      <c r="X10" s="52">
        <v>577.25</v>
      </c>
      <c r="Y10" s="52">
        <v>559.23</v>
      </c>
      <c r="Z10" s="52">
        <v>16.3</v>
      </c>
      <c r="AA10" s="52">
        <v>0</v>
      </c>
      <c r="AB10" s="52">
        <v>1.72</v>
      </c>
      <c r="AC10" s="52">
        <v>-335.91</v>
      </c>
      <c r="AD10" s="52">
        <v>-223.93</v>
      </c>
      <c r="AE10" s="52">
        <v>0</v>
      </c>
      <c r="AF10" s="52">
        <v>-111.98</v>
      </c>
      <c r="AG10" s="52">
        <v>0</v>
      </c>
      <c r="AH10" s="52">
        <v>67.94</v>
      </c>
      <c r="AI10" s="27">
        <v>104.85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24" t="s">
        <v>104</v>
      </c>
      <c r="B11" s="24"/>
      <c r="C11" s="24"/>
      <c r="D11" s="26" t="s">
        <v>105</v>
      </c>
      <c r="E11" s="27">
        <v>4036.75</v>
      </c>
      <c r="F11" s="73">
        <v>3622.62</v>
      </c>
      <c r="G11" s="53">
        <v>3622.62</v>
      </c>
      <c r="H11" s="27">
        <v>0</v>
      </c>
      <c r="I11" s="73">
        <v>1521.03</v>
      </c>
      <c r="J11" s="53">
        <v>1521.03</v>
      </c>
      <c r="K11" s="52">
        <v>0</v>
      </c>
      <c r="L11" s="27">
        <v>339.08</v>
      </c>
      <c r="M11" s="53">
        <v>339.08</v>
      </c>
      <c r="N11" s="52">
        <v>0</v>
      </c>
      <c r="O11" s="27">
        <v>1417.33</v>
      </c>
      <c r="P11" s="53">
        <v>1417.33</v>
      </c>
      <c r="Q11" s="27">
        <v>0</v>
      </c>
      <c r="R11" s="150">
        <v>218.42</v>
      </c>
      <c r="S11" s="150">
        <v>218.42</v>
      </c>
      <c r="T11" s="150">
        <v>0</v>
      </c>
      <c r="U11" s="53">
        <v>126.76</v>
      </c>
      <c r="V11" s="52">
        <v>126.76</v>
      </c>
      <c r="W11" s="52">
        <v>0</v>
      </c>
      <c r="X11" s="52">
        <v>577.25</v>
      </c>
      <c r="Y11" s="52">
        <v>559.23</v>
      </c>
      <c r="Z11" s="52">
        <v>16.3</v>
      </c>
      <c r="AA11" s="52">
        <v>0</v>
      </c>
      <c r="AB11" s="52">
        <v>1.72</v>
      </c>
      <c r="AC11" s="52">
        <v>-335.91</v>
      </c>
      <c r="AD11" s="52">
        <v>-223.93</v>
      </c>
      <c r="AE11" s="52">
        <v>0</v>
      </c>
      <c r="AF11" s="52">
        <v>-111.98</v>
      </c>
      <c r="AG11" s="52">
        <v>0</v>
      </c>
      <c r="AH11" s="52">
        <v>67.94</v>
      </c>
      <c r="AI11" s="27">
        <v>104.85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24"/>
      <c r="B12" s="24" t="s">
        <v>106</v>
      </c>
      <c r="C12" s="24"/>
      <c r="D12" s="26" t="s">
        <v>107</v>
      </c>
      <c r="E12" s="27">
        <v>4036.75</v>
      </c>
      <c r="F12" s="73">
        <v>3622.62</v>
      </c>
      <c r="G12" s="53">
        <v>3622.62</v>
      </c>
      <c r="H12" s="27">
        <v>0</v>
      </c>
      <c r="I12" s="73">
        <v>1521.03</v>
      </c>
      <c r="J12" s="53">
        <v>1521.03</v>
      </c>
      <c r="K12" s="52">
        <v>0</v>
      </c>
      <c r="L12" s="27">
        <v>339.08</v>
      </c>
      <c r="M12" s="53">
        <v>339.08</v>
      </c>
      <c r="N12" s="52">
        <v>0</v>
      </c>
      <c r="O12" s="27">
        <v>1417.33</v>
      </c>
      <c r="P12" s="53">
        <v>1417.33</v>
      </c>
      <c r="Q12" s="27">
        <v>0</v>
      </c>
      <c r="R12" s="150">
        <v>218.42</v>
      </c>
      <c r="S12" s="150">
        <v>218.42</v>
      </c>
      <c r="T12" s="150">
        <v>0</v>
      </c>
      <c r="U12" s="53">
        <v>126.76</v>
      </c>
      <c r="V12" s="52">
        <v>126.76</v>
      </c>
      <c r="W12" s="52">
        <v>0</v>
      </c>
      <c r="X12" s="52">
        <v>577.25</v>
      </c>
      <c r="Y12" s="52">
        <v>559.23</v>
      </c>
      <c r="Z12" s="52">
        <v>16.3</v>
      </c>
      <c r="AA12" s="52">
        <v>0</v>
      </c>
      <c r="AB12" s="52">
        <v>1.72</v>
      </c>
      <c r="AC12" s="52">
        <v>-335.91</v>
      </c>
      <c r="AD12" s="52">
        <v>-223.93</v>
      </c>
      <c r="AE12" s="52">
        <v>0</v>
      </c>
      <c r="AF12" s="52">
        <v>-111.98</v>
      </c>
      <c r="AG12" s="52">
        <v>0</v>
      </c>
      <c r="AH12" s="52">
        <v>67.94</v>
      </c>
      <c r="AI12" s="27">
        <v>104.85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24" t="s">
        <v>108</v>
      </c>
      <c r="B13" s="24" t="s">
        <v>109</v>
      </c>
      <c r="C13" s="24" t="s">
        <v>110</v>
      </c>
      <c r="D13" s="26" t="s">
        <v>111</v>
      </c>
      <c r="E13" s="27">
        <v>3858.32</v>
      </c>
      <c r="F13" s="73">
        <v>3529.14</v>
      </c>
      <c r="G13" s="53">
        <v>3529.14</v>
      </c>
      <c r="H13" s="27">
        <v>0</v>
      </c>
      <c r="I13" s="73">
        <v>1454.59</v>
      </c>
      <c r="J13" s="53">
        <v>1454.59</v>
      </c>
      <c r="K13" s="52">
        <v>0</v>
      </c>
      <c r="L13" s="27">
        <v>324.93</v>
      </c>
      <c r="M13" s="53">
        <v>324.93</v>
      </c>
      <c r="N13" s="52">
        <v>0</v>
      </c>
      <c r="O13" s="27">
        <v>1417.33</v>
      </c>
      <c r="P13" s="53">
        <v>1417.33</v>
      </c>
      <c r="Q13" s="27">
        <v>0</v>
      </c>
      <c r="R13" s="150">
        <v>211.07</v>
      </c>
      <c r="S13" s="150">
        <v>211.07</v>
      </c>
      <c r="T13" s="150">
        <v>0</v>
      </c>
      <c r="U13" s="53">
        <v>121.22</v>
      </c>
      <c r="V13" s="52">
        <v>121.22</v>
      </c>
      <c r="W13" s="52">
        <v>0</v>
      </c>
      <c r="X13" s="52">
        <v>550.18</v>
      </c>
      <c r="Y13" s="52">
        <v>534.57</v>
      </c>
      <c r="Z13" s="52">
        <v>15.61</v>
      </c>
      <c r="AA13" s="52">
        <v>0</v>
      </c>
      <c r="AB13" s="52">
        <v>0</v>
      </c>
      <c r="AC13" s="52">
        <v>-321.23</v>
      </c>
      <c r="AD13" s="52">
        <v>-214.15</v>
      </c>
      <c r="AE13" s="52">
        <v>0</v>
      </c>
      <c r="AF13" s="52">
        <v>-107.08</v>
      </c>
      <c r="AG13" s="52">
        <v>0</v>
      </c>
      <c r="AH13" s="52">
        <v>0</v>
      </c>
      <c r="AI13" s="27">
        <v>100.23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24" t="s">
        <v>108</v>
      </c>
      <c r="B14" s="24" t="s">
        <v>109</v>
      </c>
      <c r="C14" s="24" t="s">
        <v>114</v>
      </c>
      <c r="D14" s="26" t="s">
        <v>115</v>
      </c>
      <c r="E14" s="27">
        <v>178.43</v>
      </c>
      <c r="F14" s="73">
        <v>93.48</v>
      </c>
      <c r="G14" s="53">
        <v>93.48</v>
      </c>
      <c r="H14" s="27">
        <v>0</v>
      </c>
      <c r="I14" s="73">
        <v>66.44</v>
      </c>
      <c r="J14" s="53">
        <v>66.44</v>
      </c>
      <c r="K14" s="52">
        <v>0</v>
      </c>
      <c r="L14" s="27">
        <v>14.15</v>
      </c>
      <c r="M14" s="53">
        <v>14.15</v>
      </c>
      <c r="N14" s="52">
        <v>0</v>
      </c>
      <c r="O14" s="27">
        <v>0</v>
      </c>
      <c r="P14" s="53">
        <v>0</v>
      </c>
      <c r="Q14" s="27">
        <v>0</v>
      </c>
      <c r="R14" s="150">
        <v>7.35</v>
      </c>
      <c r="S14" s="150">
        <v>7.35</v>
      </c>
      <c r="T14" s="150">
        <v>0</v>
      </c>
      <c r="U14" s="53">
        <v>5.54</v>
      </c>
      <c r="V14" s="52">
        <v>5.54</v>
      </c>
      <c r="W14" s="52">
        <v>0</v>
      </c>
      <c r="X14" s="52">
        <v>27.07</v>
      </c>
      <c r="Y14" s="52">
        <v>24.66</v>
      </c>
      <c r="Z14" s="52">
        <v>0.69</v>
      </c>
      <c r="AA14" s="52">
        <v>0</v>
      </c>
      <c r="AB14" s="52">
        <v>1.72</v>
      </c>
      <c r="AC14" s="52">
        <v>-14.68</v>
      </c>
      <c r="AD14" s="52">
        <v>-9.78</v>
      </c>
      <c r="AE14" s="52">
        <v>0</v>
      </c>
      <c r="AF14" s="52">
        <v>-4.9</v>
      </c>
      <c r="AG14" s="52">
        <v>0</v>
      </c>
      <c r="AH14" s="52">
        <v>67.94</v>
      </c>
      <c r="AI14" s="27">
        <v>4.62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24"/>
      <c r="B15" s="24"/>
      <c r="C15" s="24"/>
      <c r="D15" s="26" t="s">
        <v>88</v>
      </c>
      <c r="E15" s="27">
        <v>462.68</v>
      </c>
      <c r="F15" s="73">
        <v>421.66</v>
      </c>
      <c r="G15" s="53">
        <v>421.66</v>
      </c>
      <c r="H15" s="27">
        <v>0</v>
      </c>
      <c r="I15" s="73">
        <v>170.33</v>
      </c>
      <c r="J15" s="53">
        <v>170.33</v>
      </c>
      <c r="K15" s="52">
        <v>0</v>
      </c>
      <c r="L15" s="27">
        <v>49.28</v>
      </c>
      <c r="M15" s="53">
        <v>49.28</v>
      </c>
      <c r="N15" s="52">
        <v>0</v>
      </c>
      <c r="O15" s="27">
        <v>162.11</v>
      </c>
      <c r="P15" s="53">
        <v>162.11</v>
      </c>
      <c r="Q15" s="27">
        <v>0</v>
      </c>
      <c r="R15" s="150">
        <v>25.75</v>
      </c>
      <c r="S15" s="150">
        <v>25.75</v>
      </c>
      <c r="T15" s="150">
        <v>0</v>
      </c>
      <c r="U15" s="53">
        <v>14.19</v>
      </c>
      <c r="V15" s="52">
        <v>14.19</v>
      </c>
      <c r="W15" s="52">
        <v>0</v>
      </c>
      <c r="X15" s="52">
        <v>65.84</v>
      </c>
      <c r="Y15" s="52">
        <v>63.92</v>
      </c>
      <c r="Z15" s="52">
        <v>1.92</v>
      </c>
      <c r="AA15" s="52">
        <v>0</v>
      </c>
      <c r="AB15" s="52">
        <v>0</v>
      </c>
      <c r="AC15" s="52">
        <v>-36.8</v>
      </c>
      <c r="AD15" s="52">
        <v>-24.53</v>
      </c>
      <c r="AE15" s="52">
        <v>0</v>
      </c>
      <c r="AF15" s="52">
        <v>-12.27</v>
      </c>
      <c r="AG15" s="52">
        <v>0</v>
      </c>
      <c r="AH15" s="52">
        <v>0</v>
      </c>
      <c r="AI15" s="27">
        <v>11.98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24" t="s">
        <v>104</v>
      </c>
      <c r="B16" s="24"/>
      <c r="C16" s="24"/>
      <c r="D16" s="26" t="s">
        <v>105</v>
      </c>
      <c r="E16" s="27">
        <v>462.68</v>
      </c>
      <c r="F16" s="73">
        <v>421.66</v>
      </c>
      <c r="G16" s="53">
        <v>421.66</v>
      </c>
      <c r="H16" s="27">
        <v>0</v>
      </c>
      <c r="I16" s="73">
        <v>170.33</v>
      </c>
      <c r="J16" s="53">
        <v>170.33</v>
      </c>
      <c r="K16" s="52">
        <v>0</v>
      </c>
      <c r="L16" s="27">
        <v>49.28</v>
      </c>
      <c r="M16" s="53">
        <v>49.28</v>
      </c>
      <c r="N16" s="52">
        <v>0</v>
      </c>
      <c r="O16" s="27">
        <v>162.11</v>
      </c>
      <c r="P16" s="53">
        <v>162.11</v>
      </c>
      <c r="Q16" s="27">
        <v>0</v>
      </c>
      <c r="R16" s="150">
        <v>25.75</v>
      </c>
      <c r="S16" s="150">
        <v>25.75</v>
      </c>
      <c r="T16" s="150">
        <v>0</v>
      </c>
      <c r="U16" s="53">
        <v>14.19</v>
      </c>
      <c r="V16" s="52">
        <v>14.19</v>
      </c>
      <c r="W16" s="52">
        <v>0</v>
      </c>
      <c r="X16" s="52">
        <v>65.84</v>
      </c>
      <c r="Y16" s="52">
        <v>63.92</v>
      </c>
      <c r="Z16" s="52">
        <v>1.92</v>
      </c>
      <c r="AA16" s="52">
        <v>0</v>
      </c>
      <c r="AB16" s="52">
        <v>0</v>
      </c>
      <c r="AC16" s="52">
        <v>-36.8</v>
      </c>
      <c r="AD16" s="52">
        <v>-24.53</v>
      </c>
      <c r="AE16" s="52">
        <v>0</v>
      </c>
      <c r="AF16" s="52">
        <v>-12.27</v>
      </c>
      <c r="AG16" s="52">
        <v>0</v>
      </c>
      <c r="AH16" s="52">
        <v>0</v>
      </c>
      <c r="AI16" s="27">
        <v>11.98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24"/>
      <c r="B17" s="24" t="s">
        <v>106</v>
      </c>
      <c r="C17" s="24"/>
      <c r="D17" s="26" t="s">
        <v>107</v>
      </c>
      <c r="E17" s="27">
        <v>462.68</v>
      </c>
      <c r="F17" s="73">
        <v>421.66</v>
      </c>
      <c r="G17" s="53">
        <v>421.66</v>
      </c>
      <c r="H17" s="27">
        <v>0</v>
      </c>
      <c r="I17" s="73">
        <v>170.33</v>
      </c>
      <c r="J17" s="53">
        <v>170.33</v>
      </c>
      <c r="K17" s="52">
        <v>0</v>
      </c>
      <c r="L17" s="27">
        <v>49.28</v>
      </c>
      <c r="M17" s="53">
        <v>49.28</v>
      </c>
      <c r="N17" s="52">
        <v>0</v>
      </c>
      <c r="O17" s="27">
        <v>162.11</v>
      </c>
      <c r="P17" s="53">
        <v>162.11</v>
      </c>
      <c r="Q17" s="27">
        <v>0</v>
      </c>
      <c r="R17" s="150">
        <v>25.75</v>
      </c>
      <c r="S17" s="150">
        <v>25.75</v>
      </c>
      <c r="T17" s="150">
        <v>0</v>
      </c>
      <c r="U17" s="53">
        <v>14.19</v>
      </c>
      <c r="V17" s="52">
        <v>14.19</v>
      </c>
      <c r="W17" s="52">
        <v>0</v>
      </c>
      <c r="X17" s="52">
        <v>65.84</v>
      </c>
      <c r="Y17" s="52">
        <v>63.92</v>
      </c>
      <c r="Z17" s="52">
        <v>1.92</v>
      </c>
      <c r="AA17" s="52">
        <v>0</v>
      </c>
      <c r="AB17" s="52">
        <v>0</v>
      </c>
      <c r="AC17" s="52">
        <v>-36.8</v>
      </c>
      <c r="AD17" s="52">
        <v>-24.53</v>
      </c>
      <c r="AE17" s="52">
        <v>0</v>
      </c>
      <c r="AF17" s="52">
        <v>-12.27</v>
      </c>
      <c r="AG17" s="52">
        <v>0</v>
      </c>
      <c r="AH17" s="52">
        <v>0</v>
      </c>
      <c r="AI17" s="27">
        <v>11.98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24" t="s">
        <v>108</v>
      </c>
      <c r="B18" s="24" t="s">
        <v>109</v>
      </c>
      <c r="C18" s="24" t="s">
        <v>110</v>
      </c>
      <c r="D18" s="26" t="s">
        <v>111</v>
      </c>
      <c r="E18" s="27">
        <v>462.68</v>
      </c>
      <c r="F18" s="73">
        <v>421.66</v>
      </c>
      <c r="G18" s="53">
        <v>421.66</v>
      </c>
      <c r="H18" s="27">
        <v>0</v>
      </c>
      <c r="I18" s="73">
        <v>170.33</v>
      </c>
      <c r="J18" s="53">
        <v>170.33</v>
      </c>
      <c r="K18" s="52">
        <v>0</v>
      </c>
      <c r="L18" s="27">
        <v>49.28</v>
      </c>
      <c r="M18" s="53">
        <v>49.28</v>
      </c>
      <c r="N18" s="52">
        <v>0</v>
      </c>
      <c r="O18" s="27">
        <v>162.11</v>
      </c>
      <c r="P18" s="53">
        <v>162.11</v>
      </c>
      <c r="Q18" s="27">
        <v>0</v>
      </c>
      <c r="R18" s="150">
        <v>25.75</v>
      </c>
      <c r="S18" s="150">
        <v>25.75</v>
      </c>
      <c r="T18" s="150">
        <v>0</v>
      </c>
      <c r="U18" s="53">
        <v>14.19</v>
      </c>
      <c r="V18" s="52">
        <v>14.19</v>
      </c>
      <c r="W18" s="52">
        <v>0</v>
      </c>
      <c r="X18" s="52">
        <v>65.84</v>
      </c>
      <c r="Y18" s="52">
        <v>63.92</v>
      </c>
      <c r="Z18" s="52">
        <v>1.92</v>
      </c>
      <c r="AA18" s="52">
        <v>0</v>
      </c>
      <c r="AB18" s="52">
        <v>0</v>
      </c>
      <c r="AC18" s="52">
        <v>-36.8</v>
      </c>
      <c r="AD18" s="52">
        <v>-24.53</v>
      </c>
      <c r="AE18" s="52">
        <v>0</v>
      </c>
      <c r="AF18" s="52">
        <v>-12.27</v>
      </c>
      <c r="AG18" s="52">
        <v>0</v>
      </c>
      <c r="AH18" s="52">
        <v>0</v>
      </c>
      <c r="AI18" s="27">
        <v>11.98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24"/>
      <c r="B19" s="24"/>
      <c r="C19" s="24"/>
      <c r="D19" s="26" t="s">
        <v>90</v>
      </c>
      <c r="E19" s="27">
        <v>330.87</v>
      </c>
      <c r="F19" s="73">
        <v>302.57</v>
      </c>
      <c r="G19" s="53">
        <v>302.57</v>
      </c>
      <c r="H19" s="27">
        <v>0</v>
      </c>
      <c r="I19" s="73">
        <v>116.24</v>
      </c>
      <c r="J19" s="53">
        <v>116.24</v>
      </c>
      <c r="K19" s="52">
        <v>0</v>
      </c>
      <c r="L19" s="27">
        <v>34.87</v>
      </c>
      <c r="M19" s="53">
        <v>34.87</v>
      </c>
      <c r="N19" s="52">
        <v>0</v>
      </c>
      <c r="O19" s="27">
        <v>124.42</v>
      </c>
      <c r="P19" s="53">
        <v>124.42</v>
      </c>
      <c r="Q19" s="27">
        <v>0</v>
      </c>
      <c r="R19" s="150">
        <v>17.35</v>
      </c>
      <c r="S19" s="150">
        <v>17.35</v>
      </c>
      <c r="T19" s="150">
        <v>0</v>
      </c>
      <c r="U19" s="53">
        <v>9.69</v>
      </c>
      <c r="V19" s="52">
        <v>9.69</v>
      </c>
      <c r="W19" s="52">
        <v>0</v>
      </c>
      <c r="X19" s="52">
        <v>47.26</v>
      </c>
      <c r="Y19" s="52">
        <v>45.94</v>
      </c>
      <c r="Z19" s="52">
        <v>1.32</v>
      </c>
      <c r="AA19" s="52">
        <v>0</v>
      </c>
      <c r="AB19" s="52">
        <v>0</v>
      </c>
      <c r="AC19" s="52">
        <v>-27.57</v>
      </c>
      <c r="AD19" s="52">
        <v>-18.38</v>
      </c>
      <c r="AE19" s="52">
        <v>0</v>
      </c>
      <c r="AF19" s="52">
        <v>-9.19</v>
      </c>
      <c r="AG19" s="52">
        <v>0</v>
      </c>
      <c r="AH19" s="52">
        <v>0</v>
      </c>
      <c r="AI19" s="27">
        <v>8.61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24" t="s">
        <v>104</v>
      </c>
      <c r="B20" s="24"/>
      <c r="C20" s="24"/>
      <c r="D20" s="26" t="s">
        <v>105</v>
      </c>
      <c r="E20" s="27">
        <v>330.87</v>
      </c>
      <c r="F20" s="73">
        <v>302.57</v>
      </c>
      <c r="G20" s="53">
        <v>302.57</v>
      </c>
      <c r="H20" s="27">
        <v>0</v>
      </c>
      <c r="I20" s="73">
        <v>116.24</v>
      </c>
      <c r="J20" s="53">
        <v>116.24</v>
      </c>
      <c r="K20" s="52">
        <v>0</v>
      </c>
      <c r="L20" s="27">
        <v>34.87</v>
      </c>
      <c r="M20" s="53">
        <v>34.87</v>
      </c>
      <c r="N20" s="52">
        <v>0</v>
      </c>
      <c r="O20" s="27">
        <v>124.42</v>
      </c>
      <c r="P20" s="53">
        <v>124.42</v>
      </c>
      <c r="Q20" s="27">
        <v>0</v>
      </c>
      <c r="R20" s="150">
        <v>17.35</v>
      </c>
      <c r="S20" s="150">
        <v>17.35</v>
      </c>
      <c r="T20" s="150">
        <v>0</v>
      </c>
      <c r="U20" s="53">
        <v>9.69</v>
      </c>
      <c r="V20" s="52">
        <v>9.69</v>
      </c>
      <c r="W20" s="52">
        <v>0</v>
      </c>
      <c r="X20" s="52">
        <v>47.26</v>
      </c>
      <c r="Y20" s="52">
        <v>45.94</v>
      </c>
      <c r="Z20" s="52">
        <v>1.32</v>
      </c>
      <c r="AA20" s="52">
        <v>0</v>
      </c>
      <c r="AB20" s="52">
        <v>0</v>
      </c>
      <c r="AC20" s="52">
        <v>-27.57</v>
      </c>
      <c r="AD20" s="52">
        <v>-18.38</v>
      </c>
      <c r="AE20" s="52">
        <v>0</v>
      </c>
      <c r="AF20" s="52">
        <v>-9.19</v>
      </c>
      <c r="AG20" s="52">
        <v>0</v>
      </c>
      <c r="AH20" s="52">
        <v>0</v>
      </c>
      <c r="AI20" s="27">
        <v>8.61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35" ht="21" customHeight="1">
      <c r="A21" s="24"/>
      <c r="B21" s="24" t="s">
        <v>106</v>
      </c>
      <c r="C21" s="24"/>
      <c r="D21" s="26" t="s">
        <v>107</v>
      </c>
      <c r="E21" s="27">
        <v>330.87</v>
      </c>
      <c r="F21" s="73">
        <v>302.57</v>
      </c>
      <c r="G21" s="53">
        <v>302.57</v>
      </c>
      <c r="H21" s="27">
        <v>0</v>
      </c>
      <c r="I21" s="73">
        <v>116.24</v>
      </c>
      <c r="J21" s="53">
        <v>116.24</v>
      </c>
      <c r="K21" s="52">
        <v>0</v>
      </c>
      <c r="L21" s="27">
        <v>34.87</v>
      </c>
      <c r="M21" s="53">
        <v>34.87</v>
      </c>
      <c r="N21" s="52">
        <v>0</v>
      </c>
      <c r="O21" s="27">
        <v>124.42</v>
      </c>
      <c r="P21" s="53">
        <v>124.42</v>
      </c>
      <c r="Q21" s="27">
        <v>0</v>
      </c>
      <c r="R21" s="150">
        <v>17.35</v>
      </c>
      <c r="S21" s="150">
        <v>17.35</v>
      </c>
      <c r="T21" s="150">
        <v>0</v>
      </c>
      <c r="U21" s="53">
        <v>9.69</v>
      </c>
      <c r="V21" s="52">
        <v>9.69</v>
      </c>
      <c r="W21" s="52">
        <v>0</v>
      </c>
      <c r="X21" s="52">
        <v>47.26</v>
      </c>
      <c r="Y21" s="52">
        <v>45.94</v>
      </c>
      <c r="Z21" s="52">
        <v>1.32</v>
      </c>
      <c r="AA21" s="52">
        <v>0</v>
      </c>
      <c r="AB21" s="52">
        <v>0</v>
      </c>
      <c r="AC21" s="52">
        <v>-27.57</v>
      </c>
      <c r="AD21" s="52">
        <v>-18.38</v>
      </c>
      <c r="AE21" s="52">
        <v>0</v>
      </c>
      <c r="AF21" s="52">
        <v>-9.19</v>
      </c>
      <c r="AG21" s="52">
        <v>0</v>
      </c>
      <c r="AH21" s="52">
        <v>0</v>
      </c>
      <c r="AI21" s="27">
        <v>8.61</v>
      </c>
    </row>
    <row r="22" spans="1:35" ht="21" customHeight="1">
      <c r="A22" s="24" t="s">
        <v>108</v>
      </c>
      <c r="B22" s="24" t="s">
        <v>109</v>
      </c>
      <c r="C22" s="24" t="s">
        <v>110</v>
      </c>
      <c r="D22" s="26" t="s">
        <v>111</v>
      </c>
      <c r="E22" s="27">
        <v>330.87</v>
      </c>
      <c r="F22" s="73">
        <v>302.57</v>
      </c>
      <c r="G22" s="53">
        <v>302.57</v>
      </c>
      <c r="H22" s="27">
        <v>0</v>
      </c>
      <c r="I22" s="73">
        <v>116.24</v>
      </c>
      <c r="J22" s="53">
        <v>116.24</v>
      </c>
      <c r="K22" s="52">
        <v>0</v>
      </c>
      <c r="L22" s="27">
        <v>34.87</v>
      </c>
      <c r="M22" s="53">
        <v>34.87</v>
      </c>
      <c r="N22" s="52">
        <v>0</v>
      </c>
      <c r="O22" s="27">
        <v>124.42</v>
      </c>
      <c r="P22" s="53">
        <v>124.42</v>
      </c>
      <c r="Q22" s="27">
        <v>0</v>
      </c>
      <c r="R22" s="150">
        <v>17.35</v>
      </c>
      <c r="S22" s="150">
        <v>17.35</v>
      </c>
      <c r="T22" s="150">
        <v>0</v>
      </c>
      <c r="U22" s="53">
        <v>9.69</v>
      </c>
      <c r="V22" s="52">
        <v>9.69</v>
      </c>
      <c r="W22" s="52">
        <v>0</v>
      </c>
      <c r="X22" s="52">
        <v>47.26</v>
      </c>
      <c r="Y22" s="52">
        <v>45.94</v>
      </c>
      <c r="Z22" s="52">
        <v>1.32</v>
      </c>
      <c r="AA22" s="52">
        <v>0</v>
      </c>
      <c r="AB22" s="52">
        <v>0</v>
      </c>
      <c r="AC22" s="52">
        <v>-27.57</v>
      </c>
      <c r="AD22" s="52">
        <v>-18.38</v>
      </c>
      <c r="AE22" s="52">
        <v>0</v>
      </c>
      <c r="AF22" s="52">
        <v>-9.19</v>
      </c>
      <c r="AG22" s="52">
        <v>0</v>
      </c>
      <c r="AH22" s="52">
        <v>0</v>
      </c>
      <c r="AI22" s="27">
        <v>8.61</v>
      </c>
    </row>
    <row r="23" spans="1:35" ht="21" customHeight="1">
      <c r="A23" s="24"/>
      <c r="B23" s="24"/>
      <c r="C23" s="24"/>
      <c r="D23" s="26" t="s">
        <v>92</v>
      </c>
      <c r="E23" s="27">
        <v>289.93</v>
      </c>
      <c r="F23" s="73">
        <v>263.75</v>
      </c>
      <c r="G23" s="53">
        <v>0</v>
      </c>
      <c r="H23" s="27">
        <v>263.75</v>
      </c>
      <c r="I23" s="73">
        <v>100.55</v>
      </c>
      <c r="J23" s="53">
        <v>0</v>
      </c>
      <c r="K23" s="52">
        <v>100.55</v>
      </c>
      <c r="L23" s="27">
        <v>40.9</v>
      </c>
      <c r="M23" s="53">
        <v>0</v>
      </c>
      <c r="N23" s="52">
        <v>40.9</v>
      </c>
      <c r="O23" s="27">
        <v>99.46</v>
      </c>
      <c r="P23" s="53">
        <v>0</v>
      </c>
      <c r="Q23" s="27">
        <v>99.46</v>
      </c>
      <c r="R23" s="150">
        <v>14.46</v>
      </c>
      <c r="S23" s="150">
        <v>0</v>
      </c>
      <c r="T23" s="150">
        <v>14.46</v>
      </c>
      <c r="U23" s="53">
        <v>8.38</v>
      </c>
      <c r="V23" s="52">
        <v>0</v>
      </c>
      <c r="W23" s="52">
        <v>8.38</v>
      </c>
      <c r="X23" s="52">
        <v>42.11</v>
      </c>
      <c r="Y23" s="52">
        <v>40.86</v>
      </c>
      <c r="Z23" s="52">
        <v>1.25</v>
      </c>
      <c r="AA23" s="52">
        <v>0</v>
      </c>
      <c r="AB23" s="52">
        <v>0</v>
      </c>
      <c r="AC23" s="52">
        <v>-23.59</v>
      </c>
      <c r="AD23" s="52">
        <v>0</v>
      </c>
      <c r="AE23" s="52">
        <v>-15.73</v>
      </c>
      <c r="AF23" s="52">
        <v>0</v>
      </c>
      <c r="AG23" s="52">
        <v>-7.86</v>
      </c>
      <c r="AH23" s="52">
        <v>0</v>
      </c>
      <c r="AI23" s="27">
        <v>7.66</v>
      </c>
    </row>
    <row r="24" spans="1:35" ht="21" customHeight="1">
      <c r="A24" s="24" t="s">
        <v>104</v>
      </c>
      <c r="B24" s="24"/>
      <c r="C24" s="24"/>
      <c r="D24" s="26" t="s">
        <v>105</v>
      </c>
      <c r="E24" s="27">
        <v>289.93</v>
      </c>
      <c r="F24" s="73">
        <v>263.75</v>
      </c>
      <c r="G24" s="53">
        <v>0</v>
      </c>
      <c r="H24" s="27">
        <v>263.75</v>
      </c>
      <c r="I24" s="73">
        <v>100.55</v>
      </c>
      <c r="J24" s="53">
        <v>0</v>
      </c>
      <c r="K24" s="52">
        <v>100.55</v>
      </c>
      <c r="L24" s="27">
        <v>40.9</v>
      </c>
      <c r="M24" s="53">
        <v>0</v>
      </c>
      <c r="N24" s="52">
        <v>40.9</v>
      </c>
      <c r="O24" s="27">
        <v>99.46</v>
      </c>
      <c r="P24" s="53">
        <v>0</v>
      </c>
      <c r="Q24" s="27">
        <v>99.46</v>
      </c>
      <c r="R24" s="150">
        <v>14.46</v>
      </c>
      <c r="S24" s="150">
        <v>0</v>
      </c>
      <c r="T24" s="150">
        <v>14.46</v>
      </c>
      <c r="U24" s="53">
        <v>8.38</v>
      </c>
      <c r="V24" s="52">
        <v>0</v>
      </c>
      <c r="W24" s="52">
        <v>8.38</v>
      </c>
      <c r="X24" s="52">
        <v>42.11</v>
      </c>
      <c r="Y24" s="52">
        <v>40.86</v>
      </c>
      <c r="Z24" s="52">
        <v>1.25</v>
      </c>
      <c r="AA24" s="52">
        <v>0</v>
      </c>
      <c r="AB24" s="52">
        <v>0</v>
      </c>
      <c r="AC24" s="52">
        <v>-23.59</v>
      </c>
      <c r="AD24" s="52">
        <v>0</v>
      </c>
      <c r="AE24" s="52">
        <v>-15.73</v>
      </c>
      <c r="AF24" s="52">
        <v>0</v>
      </c>
      <c r="AG24" s="52">
        <v>-7.86</v>
      </c>
      <c r="AH24" s="52">
        <v>0</v>
      </c>
      <c r="AI24" s="27">
        <v>7.66</v>
      </c>
    </row>
    <row r="25" spans="1:35" ht="21" customHeight="1">
      <c r="A25" s="24"/>
      <c r="B25" s="24" t="s">
        <v>106</v>
      </c>
      <c r="C25" s="24"/>
      <c r="D25" s="26" t="s">
        <v>107</v>
      </c>
      <c r="E25" s="27">
        <v>289.93</v>
      </c>
      <c r="F25" s="73">
        <v>263.75</v>
      </c>
      <c r="G25" s="53">
        <v>0</v>
      </c>
      <c r="H25" s="27">
        <v>263.75</v>
      </c>
      <c r="I25" s="73">
        <v>100.55</v>
      </c>
      <c r="J25" s="53">
        <v>0</v>
      </c>
      <c r="K25" s="52">
        <v>100.55</v>
      </c>
      <c r="L25" s="27">
        <v>40.9</v>
      </c>
      <c r="M25" s="53">
        <v>0</v>
      </c>
      <c r="N25" s="52">
        <v>40.9</v>
      </c>
      <c r="O25" s="27">
        <v>99.46</v>
      </c>
      <c r="P25" s="53">
        <v>0</v>
      </c>
      <c r="Q25" s="27">
        <v>99.46</v>
      </c>
      <c r="R25" s="150">
        <v>14.46</v>
      </c>
      <c r="S25" s="150">
        <v>0</v>
      </c>
      <c r="T25" s="150">
        <v>14.46</v>
      </c>
      <c r="U25" s="53">
        <v>8.38</v>
      </c>
      <c r="V25" s="52">
        <v>0</v>
      </c>
      <c r="W25" s="52">
        <v>8.38</v>
      </c>
      <c r="X25" s="52">
        <v>42.11</v>
      </c>
      <c r="Y25" s="52">
        <v>40.86</v>
      </c>
      <c r="Z25" s="52">
        <v>1.25</v>
      </c>
      <c r="AA25" s="52">
        <v>0</v>
      </c>
      <c r="AB25" s="52">
        <v>0</v>
      </c>
      <c r="AC25" s="52">
        <v>-23.59</v>
      </c>
      <c r="AD25" s="52">
        <v>0</v>
      </c>
      <c r="AE25" s="52">
        <v>-15.73</v>
      </c>
      <c r="AF25" s="52">
        <v>0</v>
      </c>
      <c r="AG25" s="52">
        <v>-7.86</v>
      </c>
      <c r="AH25" s="52">
        <v>0</v>
      </c>
      <c r="AI25" s="27">
        <v>7.66</v>
      </c>
    </row>
    <row r="26" spans="1:35" ht="21" customHeight="1">
      <c r="A26" s="24" t="s">
        <v>108</v>
      </c>
      <c r="B26" s="24" t="s">
        <v>109</v>
      </c>
      <c r="C26" s="24" t="s">
        <v>110</v>
      </c>
      <c r="D26" s="26" t="s">
        <v>111</v>
      </c>
      <c r="E26" s="27">
        <v>289.93</v>
      </c>
      <c r="F26" s="73">
        <v>263.75</v>
      </c>
      <c r="G26" s="53">
        <v>0</v>
      </c>
      <c r="H26" s="27">
        <v>263.75</v>
      </c>
      <c r="I26" s="73">
        <v>100.55</v>
      </c>
      <c r="J26" s="53">
        <v>0</v>
      </c>
      <c r="K26" s="52">
        <v>100.55</v>
      </c>
      <c r="L26" s="27">
        <v>40.9</v>
      </c>
      <c r="M26" s="53">
        <v>0</v>
      </c>
      <c r="N26" s="52">
        <v>40.9</v>
      </c>
      <c r="O26" s="27">
        <v>99.46</v>
      </c>
      <c r="P26" s="53">
        <v>0</v>
      </c>
      <c r="Q26" s="27">
        <v>99.46</v>
      </c>
      <c r="R26" s="150">
        <v>14.46</v>
      </c>
      <c r="S26" s="150">
        <v>0</v>
      </c>
      <c r="T26" s="150">
        <v>14.46</v>
      </c>
      <c r="U26" s="53">
        <v>8.38</v>
      </c>
      <c r="V26" s="52">
        <v>0</v>
      </c>
      <c r="W26" s="52">
        <v>8.38</v>
      </c>
      <c r="X26" s="52">
        <v>42.11</v>
      </c>
      <c r="Y26" s="52">
        <v>40.86</v>
      </c>
      <c r="Z26" s="52">
        <v>1.25</v>
      </c>
      <c r="AA26" s="52">
        <v>0</v>
      </c>
      <c r="AB26" s="52">
        <v>0</v>
      </c>
      <c r="AC26" s="52">
        <v>-23.59</v>
      </c>
      <c r="AD26" s="52">
        <v>0</v>
      </c>
      <c r="AE26" s="52">
        <v>-15.73</v>
      </c>
      <c r="AF26" s="52">
        <v>0</v>
      </c>
      <c r="AG26" s="52">
        <v>-7.86</v>
      </c>
      <c r="AH26" s="52">
        <v>0</v>
      </c>
      <c r="AI26" s="27">
        <v>7.66</v>
      </c>
    </row>
    <row r="27" spans="1:35" ht="21" customHeight="1">
      <c r="A27" s="24"/>
      <c r="B27" s="24"/>
      <c r="C27" s="24"/>
      <c r="D27" s="26" t="s">
        <v>94</v>
      </c>
      <c r="E27" s="27">
        <v>227.58</v>
      </c>
      <c r="F27" s="73">
        <v>207.12</v>
      </c>
      <c r="G27" s="53">
        <v>0</v>
      </c>
      <c r="H27" s="27">
        <v>207.12</v>
      </c>
      <c r="I27" s="73">
        <v>79.21</v>
      </c>
      <c r="J27" s="53">
        <v>0</v>
      </c>
      <c r="K27" s="52">
        <v>79.21</v>
      </c>
      <c r="L27" s="27">
        <v>31.07</v>
      </c>
      <c r="M27" s="53">
        <v>0</v>
      </c>
      <c r="N27" s="52">
        <v>31.07</v>
      </c>
      <c r="O27" s="27">
        <v>78.77</v>
      </c>
      <c r="P27" s="53">
        <v>0</v>
      </c>
      <c r="Q27" s="27">
        <v>78.77</v>
      </c>
      <c r="R27" s="150">
        <v>11.47</v>
      </c>
      <c r="S27" s="150">
        <v>0</v>
      </c>
      <c r="T27" s="150">
        <v>11.47</v>
      </c>
      <c r="U27" s="53">
        <v>6.6</v>
      </c>
      <c r="V27" s="52">
        <v>0</v>
      </c>
      <c r="W27" s="52">
        <v>6.6</v>
      </c>
      <c r="X27" s="52">
        <v>33.05</v>
      </c>
      <c r="Y27" s="52">
        <v>32.08</v>
      </c>
      <c r="Z27" s="52">
        <v>0.97</v>
      </c>
      <c r="AA27" s="52">
        <v>0</v>
      </c>
      <c r="AB27" s="52">
        <v>0</v>
      </c>
      <c r="AC27" s="52">
        <v>-18.61</v>
      </c>
      <c r="AD27" s="52">
        <v>0</v>
      </c>
      <c r="AE27" s="52">
        <v>-12.41</v>
      </c>
      <c r="AF27" s="52">
        <v>0</v>
      </c>
      <c r="AG27" s="52">
        <v>-6.2</v>
      </c>
      <c r="AH27" s="52">
        <v>0</v>
      </c>
      <c r="AI27" s="27">
        <v>6.02</v>
      </c>
    </row>
    <row r="28" spans="1:35" ht="21" customHeight="1">
      <c r="A28" s="24" t="s">
        <v>104</v>
      </c>
      <c r="B28" s="24"/>
      <c r="C28" s="24"/>
      <c r="D28" s="26" t="s">
        <v>105</v>
      </c>
      <c r="E28" s="27">
        <v>227.58</v>
      </c>
      <c r="F28" s="73">
        <v>207.12</v>
      </c>
      <c r="G28" s="53">
        <v>0</v>
      </c>
      <c r="H28" s="27">
        <v>207.12</v>
      </c>
      <c r="I28" s="73">
        <v>79.21</v>
      </c>
      <c r="J28" s="53">
        <v>0</v>
      </c>
      <c r="K28" s="52">
        <v>79.21</v>
      </c>
      <c r="L28" s="27">
        <v>31.07</v>
      </c>
      <c r="M28" s="53">
        <v>0</v>
      </c>
      <c r="N28" s="52">
        <v>31.07</v>
      </c>
      <c r="O28" s="27">
        <v>78.77</v>
      </c>
      <c r="P28" s="53">
        <v>0</v>
      </c>
      <c r="Q28" s="27">
        <v>78.77</v>
      </c>
      <c r="R28" s="150">
        <v>11.47</v>
      </c>
      <c r="S28" s="150">
        <v>0</v>
      </c>
      <c r="T28" s="150">
        <v>11.47</v>
      </c>
      <c r="U28" s="53">
        <v>6.6</v>
      </c>
      <c r="V28" s="52">
        <v>0</v>
      </c>
      <c r="W28" s="52">
        <v>6.6</v>
      </c>
      <c r="X28" s="52">
        <v>33.05</v>
      </c>
      <c r="Y28" s="52">
        <v>32.08</v>
      </c>
      <c r="Z28" s="52">
        <v>0.97</v>
      </c>
      <c r="AA28" s="52">
        <v>0</v>
      </c>
      <c r="AB28" s="52">
        <v>0</v>
      </c>
      <c r="AC28" s="52">
        <v>-18.61</v>
      </c>
      <c r="AD28" s="52">
        <v>0</v>
      </c>
      <c r="AE28" s="52">
        <v>-12.41</v>
      </c>
      <c r="AF28" s="52">
        <v>0</v>
      </c>
      <c r="AG28" s="52">
        <v>-6.2</v>
      </c>
      <c r="AH28" s="52">
        <v>0</v>
      </c>
      <c r="AI28" s="27">
        <v>6.02</v>
      </c>
    </row>
    <row r="29" spans="1:35" ht="21" customHeight="1">
      <c r="A29" s="24"/>
      <c r="B29" s="24" t="s">
        <v>106</v>
      </c>
      <c r="C29" s="24"/>
      <c r="D29" s="26" t="s">
        <v>107</v>
      </c>
      <c r="E29" s="27">
        <v>227.58</v>
      </c>
      <c r="F29" s="73">
        <v>207.12</v>
      </c>
      <c r="G29" s="53">
        <v>0</v>
      </c>
      <c r="H29" s="27">
        <v>207.12</v>
      </c>
      <c r="I29" s="73">
        <v>79.21</v>
      </c>
      <c r="J29" s="53">
        <v>0</v>
      </c>
      <c r="K29" s="52">
        <v>79.21</v>
      </c>
      <c r="L29" s="27">
        <v>31.07</v>
      </c>
      <c r="M29" s="53">
        <v>0</v>
      </c>
      <c r="N29" s="52">
        <v>31.07</v>
      </c>
      <c r="O29" s="27">
        <v>78.77</v>
      </c>
      <c r="P29" s="53">
        <v>0</v>
      </c>
      <c r="Q29" s="27">
        <v>78.77</v>
      </c>
      <c r="R29" s="150">
        <v>11.47</v>
      </c>
      <c r="S29" s="150">
        <v>0</v>
      </c>
      <c r="T29" s="150">
        <v>11.47</v>
      </c>
      <c r="U29" s="53">
        <v>6.6</v>
      </c>
      <c r="V29" s="52">
        <v>0</v>
      </c>
      <c r="W29" s="52">
        <v>6.6</v>
      </c>
      <c r="X29" s="52">
        <v>33.05</v>
      </c>
      <c r="Y29" s="52">
        <v>32.08</v>
      </c>
      <c r="Z29" s="52">
        <v>0.97</v>
      </c>
      <c r="AA29" s="52">
        <v>0</v>
      </c>
      <c r="AB29" s="52">
        <v>0</v>
      </c>
      <c r="AC29" s="52">
        <v>-18.61</v>
      </c>
      <c r="AD29" s="52">
        <v>0</v>
      </c>
      <c r="AE29" s="52">
        <v>-12.41</v>
      </c>
      <c r="AF29" s="52">
        <v>0</v>
      </c>
      <c r="AG29" s="52">
        <v>-6.2</v>
      </c>
      <c r="AH29" s="52">
        <v>0</v>
      </c>
      <c r="AI29" s="27">
        <v>6.02</v>
      </c>
    </row>
    <row r="30" spans="1:35" ht="21" customHeight="1">
      <c r="A30" s="24" t="s">
        <v>108</v>
      </c>
      <c r="B30" s="24" t="s">
        <v>109</v>
      </c>
      <c r="C30" s="24" t="s">
        <v>110</v>
      </c>
      <c r="D30" s="26" t="s">
        <v>111</v>
      </c>
      <c r="E30" s="27">
        <v>227.58</v>
      </c>
      <c r="F30" s="73">
        <v>207.12</v>
      </c>
      <c r="G30" s="53">
        <v>0</v>
      </c>
      <c r="H30" s="27">
        <v>207.12</v>
      </c>
      <c r="I30" s="73">
        <v>79.21</v>
      </c>
      <c r="J30" s="53">
        <v>0</v>
      </c>
      <c r="K30" s="52">
        <v>79.21</v>
      </c>
      <c r="L30" s="27">
        <v>31.07</v>
      </c>
      <c r="M30" s="53">
        <v>0</v>
      </c>
      <c r="N30" s="52">
        <v>31.07</v>
      </c>
      <c r="O30" s="27">
        <v>78.77</v>
      </c>
      <c r="P30" s="53">
        <v>0</v>
      </c>
      <c r="Q30" s="27">
        <v>78.77</v>
      </c>
      <c r="R30" s="150">
        <v>11.47</v>
      </c>
      <c r="S30" s="150">
        <v>0</v>
      </c>
      <c r="T30" s="150">
        <v>11.47</v>
      </c>
      <c r="U30" s="53">
        <v>6.6</v>
      </c>
      <c r="V30" s="52">
        <v>0</v>
      </c>
      <c r="W30" s="52">
        <v>6.6</v>
      </c>
      <c r="X30" s="52">
        <v>33.05</v>
      </c>
      <c r="Y30" s="52">
        <v>32.08</v>
      </c>
      <c r="Z30" s="52">
        <v>0.97</v>
      </c>
      <c r="AA30" s="52">
        <v>0</v>
      </c>
      <c r="AB30" s="52">
        <v>0</v>
      </c>
      <c r="AC30" s="52">
        <v>-18.61</v>
      </c>
      <c r="AD30" s="52">
        <v>0</v>
      </c>
      <c r="AE30" s="52">
        <v>-12.41</v>
      </c>
      <c r="AF30" s="52">
        <v>0</v>
      </c>
      <c r="AG30" s="52">
        <v>-6.2</v>
      </c>
      <c r="AH30" s="52">
        <v>0</v>
      </c>
      <c r="AI30" s="27">
        <v>6.02</v>
      </c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43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9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3" width="6.83203125" style="0" bestFit="1" customWidth="1"/>
    <col min="4" max="4" width="44.83203125" style="0" bestFit="1" customWidth="1"/>
    <col min="5" max="5" width="18.83203125" style="0" bestFit="1" customWidth="1"/>
    <col min="6" max="7" width="9.83203125" style="0" bestFit="1" customWidth="1"/>
    <col min="8" max="8" width="9.16015625" style="0" bestFit="1" customWidth="1"/>
    <col min="9" max="13" width="9.83203125" style="0" bestFit="1" customWidth="1"/>
    <col min="14" max="14" width="9.16015625" style="0" bestFit="1" customWidth="1"/>
    <col min="15" max="15" width="11.66015625" style="0" bestFit="1" customWidth="1"/>
    <col min="16" max="16" width="9.16015625" style="0" bestFit="1" customWidth="1"/>
    <col min="17" max="19" width="9.83203125" style="0" bestFit="1" customWidth="1"/>
    <col min="20" max="20" width="12.16015625" style="0" bestFit="1" customWidth="1"/>
    <col min="21" max="16384" width="9.16015625" style="1" bestFit="1" customWidth="1"/>
  </cols>
  <sheetData>
    <row r="1" spans="1:249" ht="18" customHeight="1">
      <c r="A1" s="149"/>
      <c r="O1" s="1"/>
      <c r="P1" s="1"/>
      <c r="T1" s="58" t="s">
        <v>165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</row>
    <row r="2" spans="1:249" ht="32.25" customHeight="1">
      <c r="A2" s="5" t="s">
        <v>166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49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" t="s">
        <v>167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</row>
    <row r="4" spans="1:249" ht="16.5" customHeight="1">
      <c r="A4" s="34" t="s">
        <v>98</v>
      </c>
      <c r="B4" s="34"/>
      <c r="C4" s="34"/>
      <c r="D4" s="33" t="s">
        <v>99</v>
      </c>
      <c r="E4" s="33" t="s">
        <v>140</v>
      </c>
      <c r="F4" s="33" t="s">
        <v>168</v>
      </c>
      <c r="G4" s="33" t="s">
        <v>169</v>
      </c>
      <c r="H4" s="33" t="s">
        <v>170</v>
      </c>
      <c r="I4" s="33" t="s">
        <v>171</v>
      </c>
      <c r="J4" s="33" t="s">
        <v>172</v>
      </c>
      <c r="K4" s="33" t="s">
        <v>173</v>
      </c>
      <c r="L4" s="33" t="s">
        <v>174</v>
      </c>
      <c r="M4" s="33" t="s">
        <v>175</v>
      </c>
      <c r="N4" s="33" t="s">
        <v>176</v>
      </c>
      <c r="O4" s="33" t="s">
        <v>177</v>
      </c>
      <c r="P4" s="33" t="s">
        <v>178</v>
      </c>
      <c r="Q4" s="33" t="s">
        <v>179</v>
      </c>
      <c r="R4" s="35" t="s">
        <v>180</v>
      </c>
      <c r="S4" s="35" t="s">
        <v>181</v>
      </c>
      <c r="T4" s="35" t="s">
        <v>182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16.5" customHeight="1">
      <c r="A5" s="8" t="s">
        <v>101</v>
      </c>
      <c r="B5" s="8" t="s">
        <v>102</v>
      </c>
      <c r="C5" s="8" t="s">
        <v>103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5"/>
      <c r="S5" s="35"/>
      <c r="T5" s="3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21" customHeight="1">
      <c r="A6" s="20" t="s">
        <v>81</v>
      </c>
      <c r="B6" s="20" t="s">
        <v>81</v>
      </c>
      <c r="C6" s="20" t="s">
        <v>81</v>
      </c>
      <c r="D6" s="20" t="s">
        <v>81</v>
      </c>
      <c r="E6" s="83">
        <v>1</v>
      </c>
      <c r="F6" s="83">
        <f aca="true" t="shared" si="0" ref="F6:T6">E6+1</f>
        <v>2</v>
      </c>
      <c r="G6" s="83">
        <f t="shared" si="0"/>
        <v>3</v>
      </c>
      <c r="H6" s="83">
        <f t="shared" si="0"/>
        <v>4</v>
      </c>
      <c r="I6" s="83">
        <f t="shared" si="0"/>
        <v>5</v>
      </c>
      <c r="J6" s="83">
        <f t="shared" si="0"/>
        <v>6</v>
      </c>
      <c r="K6" s="83">
        <f t="shared" si="0"/>
        <v>7</v>
      </c>
      <c r="L6" s="83">
        <f t="shared" si="0"/>
        <v>8</v>
      </c>
      <c r="M6" s="83">
        <f t="shared" si="0"/>
        <v>9</v>
      </c>
      <c r="N6" s="83">
        <f t="shared" si="0"/>
        <v>10</v>
      </c>
      <c r="O6" s="83">
        <f t="shared" si="0"/>
        <v>11</v>
      </c>
      <c r="P6" s="83">
        <f t="shared" si="0"/>
        <v>12</v>
      </c>
      <c r="Q6" s="83">
        <f t="shared" si="0"/>
        <v>13</v>
      </c>
      <c r="R6" s="83">
        <f t="shared" si="0"/>
        <v>14</v>
      </c>
      <c r="S6" s="83">
        <f t="shared" si="0"/>
        <v>15</v>
      </c>
      <c r="T6" s="83">
        <f t="shared" si="0"/>
        <v>16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</row>
    <row r="7" spans="1:249" s="1" customFormat="1" ht="19.5" customHeight="1">
      <c r="A7" s="24"/>
      <c r="B7" s="24"/>
      <c r="C7" s="24"/>
      <c r="D7" s="26" t="s">
        <v>82</v>
      </c>
      <c r="E7" s="96">
        <v>2043</v>
      </c>
      <c r="F7" s="96">
        <v>156.46</v>
      </c>
      <c r="G7" s="96">
        <v>5</v>
      </c>
      <c r="H7" s="93">
        <v>57.75</v>
      </c>
      <c r="I7" s="97">
        <v>56.5</v>
      </c>
      <c r="J7" s="96">
        <v>68.66</v>
      </c>
      <c r="K7" s="96">
        <v>253.95</v>
      </c>
      <c r="L7" s="93">
        <v>582.17</v>
      </c>
      <c r="M7" s="96">
        <v>403.66</v>
      </c>
      <c r="N7" s="93">
        <v>7</v>
      </c>
      <c r="O7" s="97">
        <v>124.5</v>
      </c>
      <c r="P7" s="93">
        <v>7.64</v>
      </c>
      <c r="Q7" s="97">
        <v>37.35</v>
      </c>
      <c r="R7" s="96">
        <v>54.41</v>
      </c>
      <c r="S7" s="96">
        <v>48.98</v>
      </c>
      <c r="T7" s="93">
        <v>178.97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0" ht="19.5" customHeight="1">
      <c r="A8" s="24"/>
      <c r="B8" s="24"/>
      <c r="C8" s="24"/>
      <c r="D8" s="26" t="s">
        <v>83</v>
      </c>
      <c r="E8" s="96">
        <v>2043</v>
      </c>
      <c r="F8" s="96">
        <v>156.46</v>
      </c>
      <c r="G8" s="96">
        <v>5</v>
      </c>
      <c r="H8" s="93">
        <v>57.75</v>
      </c>
      <c r="I8" s="97">
        <v>56.5</v>
      </c>
      <c r="J8" s="96">
        <v>68.66</v>
      </c>
      <c r="K8" s="96">
        <v>253.95</v>
      </c>
      <c r="L8" s="93">
        <v>582.17</v>
      </c>
      <c r="M8" s="96">
        <v>403.66</v>
      </c>
      <c r="N8" s="93">
        <v>7</v>
      </c>
      <c r="O8" s="97">
        <v>124.5</v>
      </c>
      <c r="P8" s="93">
        <v>7.64</v>
      </c>
      <c r="Q8" s="97">
        <v>37.35</v>
      </c>
      <c r="R8" s="96">
        <v>54.41</v>
      </c>
      <c r="S8" s="96">
        <v>48.98</v>
      </c>
      <c r="T8" s="93">
        <v>178.97</v>
      </c>
    </row>
    <row r="9" spans="1:20" ht="19.5" customHeight="1">
      <c r="A9" s="24"/>
      <c r="B9" s="24"/>
      <c r="C9" s="24"/>
      <c r="D9" s="26" t="s">
        <v>84</v>
      </c>
      <c r="E9" s="96">
        <v>1677.57</v>
      </c>
      <c r="F9" s="96">
        <v>93</v>
      </c>
      <c r="G9" s="96">
        <v>0</v>
      </c>
      <c r="H9" s="93">
        <v>50</v>
      </c>
      <c r="I9" s="97">
        <v>40</v>
      </c>
      <c r="J9" s="96">
        <v>35</v>
      </c>
      <c r="K9" s="96">
        <v>214.81</v>
      </c>
      <c r="L9" s="93">
        <v>523.6</v>
      </c>
      <c r="M9" s="96">
        <v>350</v>
      </c>
      <c r="N9" s="93">
        <v>6</v>
      </c>
      <c r="O9" s="97">
        <v>120</v>
      </c>
      <c r="P9" s="93">
        <v>2</v>
      </c>
      <c r="Q9" s="97">
        <v>30.16</v>
      </c>
      <c r="R9" s="96">
        <v>40.75</v>
      </c>
      <c r="S9" s="96">
        <v>36.68</v>
      </c>
      <c r="T9" s="93">
        <v>135.57</v>
      </c>
    </row>
    <row r="10" spans="1:20" ht="19.5" customHeight="1">
      <c r="A10" s="24" t="s">
        <v>104</v>
      </c>
      <c r="B10" s="24"/>
      <c r="C10" s="24"/>
      <c r="D10" s="26" t="s">
        <v>105</v>
      </c>
      <c r="E10" s="96">
        <v>1677.57</v>
      </c>
      <c r="F10" s="96">
        <v>93</v>
      </c>
      <c r="G10" s="96">
        <v>0</v>
      </c>
      <c r="H10" s="93">
        <v>50</v>
      </c>
      <c r="I10" s="97">
        <v>40</v>
      </c>
      <c r="J10" s="96">
        <v>35</v>
      </c>
      <c r="K10" s="96">
        <v>214.81</v>
      </c>
      <c r="L10" s="93">
        <v>523.6</v>
      </c>
      <c r="M10" s="96">
        <v>350</v>
      </c>
      <c r="N10" s="93">
        <v>6</v>
      </c>
      <c r="O10" s="97">
        <v>120</v>
      </c>
      <c r="P10" s="93">
        <v>2</v>
      </c>
      <c r="Q10" s="97">
        <v>30.16</v>
      </c>
      <c r="R10" s="96">
        <v>40.75</v>
      </c>
      <c r="S10" s="96">
        <v>36.68</v>
      </c>
      <c r="T10" s="93">
        <v>135.57</v>
      </c>
    </row>
    <row r="11" spans="1:20" ht="19.5" customHeight="1">
      <c r="A11" s="24"/>
      <c r="B11" s="24" t="s">
        <v>106</v>
      </c>
      <c r="C11" s="24"/>
      <c r="D11" s="26" t="s">
        <v>107</v>
      </c>
      <c r="E11" s="96">
        <v>1677.57</v>
      </c>
      <c r="F11" s="96">
        <v>93</v>
      </c>
      <c r="G11" s="96">
        <v>0</v>
      </c>
      <c r="H11" s="93">
        <v>50</v>
      </c>
      <c r="I11" s="97">
        <v>40</v>
      </c>
      <c r="J11" s="96">
        <v>35</v>
      </c>
      <c r="K11" s="96">
        <v>214.81</v>
      </c>
      <c r="L11" s="93">
        <v>523.6</v>
      </c>
      <c r="M11" s="96">
        <v>350</v>
      </c>
      <c r="N11" s="93">
        <v>6</v>
      </c>
      <c r="O11" s="97">
        <v>120</v>
      </c>
      <c r="P11" s="93">
        <v>2</v>
      </c>
      <c r="Q11" s="97">
        <v>30.16</v>
      </c>
      <c r="R11" s="96">
        <v>40.75</v>
      </c>
      <c r="S11" s="96">
        <v>36.68</v>
      </c>
      <c r="T11" s="93">
        <v>135.57</v>
      </c>
    </row>
    <row r="12" spans="1:249" ht="19.5" customHeight="1">
      <c r="A12" s="24" t="s">
        <v>108</v>
      </c>
      <c r="B12" s="24" t="s">
        <v>109</v>
      </c>
      <c r="C12" s="24" t="s">
        <v>110</v>
      </c>
      <c r="D12" s="26" t="s">
        <v>111</v>
      </c>
      <c r="E12" s="96">
        <v>1650.28</v>
      </c>
      <c r="F12" s="96">
        <v>89</v>
      </c>
      <c r="G12" s="96">
        <v>0</v>
      </c>
      <c r="H12" s="93">
        <v>50</v>
      </c>
      <c r="I12" s="97">
        <v>40</v>
      </c>
      <c r="J12" s="96">
        <v>35</v>
      </c>
      <c r="K12" s="96">
        <v>212.41</v>
      </c>
      <c r="L12" s="93">
        <v>523.6</v>
      </c>
      <c r="M12" s="96">
        <v>340</v>
      </c>
      <c r="N12" s="93">
        <v>6</v>
      </c>
      <c r="O12" s="97">
        <v>120</v>
      </c>
      <c r="P12" s="93">
        <v>2</v>
      </c>
      <c r="Q12" s="97">
        <v>30.16</v>
      </c>
      <c r="R12" s="96">
        <v>39.03</v>
      </c>
      <c r="S12" s="96">
        <v>35.13</v>
      </c>
      <c r="T12" s="93">
        <v>127.95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19.5" customHeight="1">
      <c r="A13" s="24" t="s">
        <v>108</v>
      </c>
      <c r="B13" s="24" t="s">
        <v>109</v>
      </c>
      <c r="C13" s="24" t="s">
        <v>114</v>
      </c>
      <c r="D13" s="26" t="s">
        <v>115</v>
      </c>
      <c r="E13" s="96">
        <v>27.29</v>
      </c>
      <c r="F13" s="96">
        <v>4</v>
      </c>
      <c r="G13" s="96">
        <v>0</v>
      </c>
      <c r="H13" s="93">
        <v>0</v>
      </c>
      <c r="I13" s="97">
        <v>0</v>
      </c>
      <c r="J13" s="96">
        <v>0</v>
      </c>
      <c r="K13" s="96">
        <v>2.4</v>
      </c>
      <c r="L13" s="93">
        <v>0</v>
      </c>
      <c r="M13" s="96">
        <v>10</v>
      </c>
      <c r="N13" s="93">
        <v>0</v>
      </c>
      <c r="O13" s="97">
        <v>0</v>
      </c>
      <c r="P13" s="93">
        <v>0</v>
      </c>
      <c r="Q13" s="97">
        <v>0</v>
      </c>
      <c r="R13" s="96">
        <v>1.72</v>
      </c>
      <c r="S13" s="96">
        <v>1.55</v>
      </c>
      <c r="T13" s="93">
        <v>7.62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19.5" customHeight="1">
      <c r="A14" s="24"/>
      <c r="B14" s="24"/>
      <c r="C14" s="24"/>
      <c r="D14" s="26" t="s">
        <v>88</v>
      </c>
      <c r="E14" s="96">
        <v>137.44</v>
      </c>
      <c r="F14" s="96">
        <v>37</v>
      </c>
      <c r="G14" s="96">
        <v>0</v>
      </c>
      <c r="H14" s="93">
        <v>5</v>
      </c>
      <c r="I14" s="97">
        <v>10</v>
      </c>
      <c r="J14" s="96">
        <v>16.66</v>
      </c>
      <c r="K14" s="96">
        <v>16.14</v>
      </c>
      <c r="L14" s="93">
        <v>20</v>
      </c>
      <c r="M14" s="96">
        <v>20</v>
      </c>
      <c r="N14" s="93">
        <v>0</v>
      </c>
      <c r="O14" s="97">
        <v>0</v>
      </c>
      <c r="P14" s="93">
        <v>2.5</v>
      </c>
      <c r="Q14" s="97">
        <v>1</v>
      </c>
      <c r="R14" s="96">
        <v>4.81</v>
      </c>
      <c r="S14" s="96">
        <v>4.33</v>
      </c>
      <c r="T14" s="93">
        <v>0</v>
      </c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0" ht="19.5" customHeight="1">
      <c r="A15" s="24" t="s">
        <v>104</v>
      </c>
      <c r="B15" s="24"/>
      <c r="C15" s="24"/>
      <c r="D15" s="26" t="s">
        <v>105</v>
      </c>
      <c r="E15" s="96">
        <v>137.44</v>
      </c>
      <c r="F15" s="96">
        <v>37</v>
      </c>
      <c r="G15" s="96">
        <v>0</v>
      </c>
      <c r="H15" s="93">
        <v>5</v>
      </c>
      <c r="I15" s="97">
        <v>10</v>
      </c>
      <c r="J15" s="96">
        <v>16.66</v>
      </c>
      <c r="K15" s="96">
        <v>16.14</v>
      </c>
      <c r="L15" s="93">
        <v>20</v>
      </c>
      <c r="M15" s="96">
        <v>20</v>
      </c>
      <c r="N15" s="93">
        <v>0</v>
      </c>
      <c r="O15" s="97">
        <v>0</v>
      </c>
      <c r="P15" s="93">
        <v>2.5</v>
      </c>
      <c r="Q15" s="97">
        <v>1</v>
      </c>
      <c r="R15" s="96">
        <v>4.81</v>
      </c>
      <c r="S15" s="96">
        <v>4.33</v>
      </c>
      <c r="T15" s="93">
        <v>0</v>
      </c>
    </row>
    <row r="16" spans="1:20" ht="19.5" customHeight="1">
      <c r="A16" s="24"/>
      <c r="B16" s="24" t="s">
        <v>106</v>
      </c>
      <c r="C16" s="24"/>
      <c r="D16" s="26" t="s">
        <v>107</v>
      </c>
      <c r="E16" s="96">
        <v>137.44</v>
      </c>
      <c r="F16" s="96">
        <v>37</v>
      </c>
      <c r="G16" s="96">
        <v>0</v>
      </c>
      <c r="H16" s="93">
        <v>5</v>
      </c>
      <c r="I16" s="97">
        <v>10</v>
      </c>
      <c r="J16" s="96">
        <v>16.66</v>
      </c>
      <c r="K16" s="96">
        <v>16.14</v>
      </c>
      <c r="L16" s="93">
        <v>20</v>
      </c>
      <c r="M16" s="96">
        <v>20</v>
      </c>
      <c r="N16" s="93">
        <v>0</v>
      </c>
      <c r="O16" s="97">
        <v>0</v>
      </c>
      <c r="P16" s="93">
        <v>2.5</v>
      </c>
      <c r="Q16" s="97">
        <v>1</v>
      </c>
      <c r="R16" s="96">
        <v>4.81</v>
      </c>
      <c r="S16" s="96">
        <v>4.33</v>
      </c>
      <c r="T16" s="93">
        <v>0</v>
      </c>
    </row>
    <row r="17" spans="1:20" ht="19.5" customHeight="1">
      <c r="A17" s="24" t="s">
        <v>108</v>
      </c>
      <c r="B17" s="24" t="s">
        <v>109</v>
      </c>
      <c r="C17" s="24" t="s">
        <v>110</v>
      </c>
      <c r="D17" s="26" t="s">
        <v>111</v>
      </c>
      <c r="E17" s="96">
        <v>137.44</v>
      </c>
      <c r="F17" s="96">
        <v>37</v>
      </c>
      <c r="G17" s="96">
        <v>0</v>
      </c>
      <c r="H17" s="93">
        <v>5</v>
      </c>
      <c r="I17" s="97">
        <v>10</v>
      </c>
      <c r="J17" s="96">
        <v>16.66</v>
      </c>
      <c r="K17" s="96">
        <v>16.14</v>
      </c>
      <c r="L17" s="93">
        <v>20</v>
      </c>
      <c r="M17" s="96">
        <v>20</v>
      </c>
      <c r="N17" s="93">
        <v>0</v>
      </c>
      <c r="O17" s="97">
        <v>0</v>
      </c>
      <c r="P17" s="93">
        <v>2.5</v>
      </c>
      <c r="Q17" s="97">
        <v>1</v>
      </c>
      <c r="R17" s="96">
        <v>4.81</v>
      </c>
      <c r="S17" s="96">
        <v>4.33</v>
      </c>
      <c r="T17" s="93">
        <v>0</v>
      </c>
    </row>
    <row r="18" spans="1:20" ht="19.5" customHeight="1">
      <c r="A18" s="24"/>
      <c r="B18" s="24"/>
      <c r="C18" s="24"/>
      <c r="D18" s="26" t="s">
        <v>90</v>
      </c>
      <c r="E18" s="96">
        <v>89.93</v>
      </c>
      <c r="F18" s="96">
        <v>11.36</v>
      </c>
      <c r="G18" s="96">
        <v>2</v>
      </c>
      <c r="H18" s="93">
        <v>1.5</v>
      </c>
      <c r="I18" s="97">
        <v>4</v>
      </c>
      <c r="J18" s="96">
        <v>6</v>
      </c>
      <c r="K18" s="96">
        <v>8</v>
      </c>
      <c r="L18" s="93">
        <v>20</v>
      </c>
      <c r="M18" s="96">
        <v>12</v>
      </c>
      <c r="N18" s="93">
        <v>0</v>
      </c>
      <c r="O18" s="97">
        <v>0</v>
      </c>
      <c r="P18" s="93">
        <v>1.3</v>
      </c>
      <c r="Q18" s="97">
        <v>2.5</v>
      </c>
      <c r="R18" s="96">
        <v>3.3</v>
      </c>
      <c r="S18" s="96">
        <v>2.97</v>
      </c>
      <c r="T18" s="93">
        <v>15</v>
      </c>
    </row>
    <row r="19" spans="1:20" ht="19.5" customHeight="1">
      <c r="A19" s="24" t="s">
        <v>104</v>
      </c>
      <c r="B19" s="24"/>
      <c r="C19" s="24"/>
      <c r="D19" s="26" t="s">
        <v>105</v>
      </c>
      <c r="E19" s="96">
        <v>89.93</v>
      </c>
      <c r="F19" s="96">
        <v>11.36</v>
      </c>
      <c r="G19" s="96">
        <v>2</v>
      </c>
      <c r="H19" s="93">
        <v>1.5</v>
      </c>
      <c r="I19" s="97">
        <v>4</v>
      </c>
      <c r="J19" s="96">
        <v>6</v>
      </c>
      <c r="K19" s="96">
        <v>8</v>
      </c>
      <c r="L19" s="93">
        <v>20</v>
      </c>
      <c r="M19" s="96">
        <v>12</v>
      </c>
      <c r="N19" s="93">
        <v>0</v>
      </c>
      <c r="O19" s="97">
        <v>0</v>
      </c>
      <c r="P19" s="93">
        <v>1.3</v>
      </c>
      <c r="Q19" s="97">
        <v>2.5</v>
      </c>
      <c r="R19" s="96">
        <v>3.3</v>
      </c>
      <c r="S19" s="96">
        <v>2.97</v>
      </c>
      <c r="T19" s="93">
        <v>15</v>
      </c>
    </row>
    <row r="20" spans="1:20" ht="19.5" customHeight="1">
      <c r="A20" s="24"/>
      <c r="B20" s="24" t="s">
        <v>106</v>
      </c>
      <c r="C20" s="24"/>
      <c r="D20" s="26" t="s">
        <v>107</v>
      </c>
      <c r="E20" s="96">
        <v>89.93</v>
      </c>
      <c r="F20" s="96">
        <v>11.36</v>
      </c>
      <c r="G20" s="96">
        <v>2</v>
      </c>
      <c r="H20" s="93">
        <v>1.5</v>
      </c>
      <c r="I20" s="97">
        <v>4</v>
      </c>
      <c r="J20" s="96">
        <v>6</v>
      </c>
      <c r="K20" s="96">
        <v>8</v>
      </c>
      <c r="L20" s="93">
        <v>20</v>
      </c>
      <c r="M20" s="96">
        <v>12</v>
      </c>
      <c r="N20" s="93">
        <v>0</v>
      </c>
      <c r="O20" s="97">
        <v>0</v>
      </c>
      <c r="P20" s="93">
        <v>1.3</v>
      </c>
      <c r="Q20" s="97">
        <v>2.5</v>
      </c>
      <c r="R20" s="96">
        <v>3.3</v>
      </c>
      <c r="S20" s="96">
        <v>2.97</v>
      </c>
      <c r="T20" s="93">
        <v>15</v>
      </c>
    </row>
    <row r="21" spans="1:20" ht="19.5" customHeight="1">
      <c r="A21" s="24" t="s">
        <v>108</v>
      </c>
      <c r="B21" s="24" t="s">
        <v>109</v>
      </c>
      <c r="C21" s="24" t="s">
        <v>110</v>
      </c>
      <c r="D21" s="26" t="s">
        <v>111</v>
      </c>
      <c r="E21" s="96">
        <v>89.93</v>
      </c>
      <c r="F21" s="96">
        <v>11.36</v>
      </c>
      <c r="G21" s="96">
        <v>2</v>
      </c>
      <c r="H21" s="93">
        <v>1.5</v>
      </c>
      <c r="I21" s="97">
        <v>4</v>
      </c>
      <c r="J21" s="96">
        <v>6</v>
      </c>
      <c r="K21" s="96">
        <v>8</v>
      </c>
      <c r="L21" s="93">
        <v>20</v>
      </c>
      <c r="M21" s="96">
        <v>12</v>
      </c>
      <c r="N21" s="93">
        <v>0</v>
      </c>
      <c r="O21" s="97">
        <v>0</v>
      </c>
      <c r="P21" s="93">
        <v>1.3</v>
      </c>
      <c r="Q21" s="97">
        <v>2.5</v>
      </c>
      <c r="R21" s="96">
        <v>3.3</v>
      </c>
      <c r="S21" s="96">
        <v>2.97</v>
      </c>
      <c r="T21" s="93">
        <v>15</v>
      </c>
    </row>
    <row r="22" spans="1:20" ht="19.5" customHeight="1">
      <c r="A22" s="24"/>
      <c r="B22" s="24"/>
      <c r="C22" s="24"/>
      <c r="D22" s="26" t="s">
        <v>92</v>
      </c>
      <c r="E22" s="96">
        <v>74.31</v>
      </c>
      <c r="F22" s="96">
        <v>10</v>
      </c>
      <c r="G22" s="96">
        <v>2</v>
      </c>
      <c r="H22" s="93">
        <v>0.25</v>
      </c>
      <c r="I22" s="97">
        <v>1.5</v>
      </c>
      <c r="J22" s="96">
        <v>10</v>
      </c>
      <c r="K22" s="96">
        <v>9</v>
      </c>
      <c r="L22" s="93">
        <v>12</v>
      </c>
      <c r="M22" s="96">
        <v>14</v>
      </c>
      <c r="N22" s="93">
        <v>0</v>
      </c>
      <c r="O22" s="97">
        <v>3.5</v>
      </c>
      <c r="P22" s="93">
        <v>1.23</v>
      </c>
      <c r="Q22" s="97">
        <v>1.5</v>
      </c>
      <c r="R22" s="96">
        <v>3.12</v>
      </c>
      <c r="S22" s="96">
        <v>2.81</v>
      </c>
      <c r="T22" s="93">
        <v>3.4</v>
      </c>
    </row>
    <row r="23" spans="1:20" ht="19.5" customHeight="1">
      <c r="A23" s="24" t="s">
        <v>104</v>
      </c>
      <c r="B23" s="24"/>
      <c r="C23" s="24"/>
      <c r="D23" s="26" t="s">
        <v>105</v>
      </c>
      <c r="E23" s="96">
        <v>74.31</v>
      </c>
      <c r="F23" s="96">
        <v>10</v>
      </c>
      <c r="G23" s="96">
        <v>2</v>
      </c>
      <c r="H23" s="93">
        <v>0.25</v>
      </c>
      <c r="I23" s="97">
        <v>1.5</v>
      </c>
      <c r="J23" s="96">
        <v>10</v>
      </c>
      <c r="K23" s="96">
        <v>9</v>
      </c>
      <c r="L23" s="93">
        <v>12</v>
      </c>
      <c r="M23" s="96">
        <v>14</v>
      </c>
      <c r="N23" s="93">
        <v>0</v>
      </c>
      <c r="O23" s="97">
        <v>3.5</v>
      </c>
      <c r="P23" s="93">
        <v>1.23</v>
      </c>
      <c r="Q23" s="97">
        <v>1.5</v>
      </c>
      <c r="R23" s="96">
        <v>3.12</v>
      </c>
      <c r="S23" s="96">
        <v>2.81</v>
      </c>
      <c r="T23" s="93">
        <v>3.4</v>
      </c>
    </row>
    <row r="24" spans="1:20" ht="19.5" customHeight="1">
      <c r="A24" s="24"/>
      <c r="B24" s="24" t="s">
        <v>106</v>
      </c>
      <c r="C24" s="24"/>
      <c r="D24" s="26" t="s">
        <v>107</v>
      </c>
      <c r="E24" s="96">
        <v>74.31</v>
      </c>
      <c r="F24" s="96">
        <v>10</v>
      </c>
      <c r="G24" s="96">
        <v>2</v>
      </c>
      <c r="H24" s="93">
        <v>0.25</v>
      </c>
      <c r="I24" s="97">
        <v>1.5</v>
      </c>
      <c r="J24" s="96">
        <v>10</v>
      </c>
      <c r="K24" s="96">
        <v>9</v>
      </c>
      <c r="L24" s="93">
        <v>12</v>
      </c>
      <c r="M24" s="96">
        <v>14</v>
      </c>
      <c r="N24" s="93">
        <v>0</v>
      </c>
      <c r="O24" s="97">
        <v>3.5</v>
      </c>
      <c r="P24" s="93">
        <v>1.23</v>
      </c>
      <c r="Q24" s="97">
        <v>1.5</v>
      </c>
      <c r="R24" s="96">
        <v>3.12</v>
      </c>
      <c r="S24" s="96">
        <v>2.81</v>
      </c>
      <c r="T24" s="93">
        <v>3.4</v>
      </c>
    </row>
    <row r="25" spans="1:20" ht="19.5" customHeight="1">
      <c r="A25" s="24" t="s">
        <v>108</v>
      </c>
      <c r="B25" s="24" t="s">
        <v>109</v>
      </c>
      <c r="C25" s="24" t="s">
        <v>110</v>
      </c>
      <c r="D25" s="26" t="s">
        <v>111</v>
      </c>
      <c r="E25" s="96">
        <v>74.31</v>
      </c>
      <c r="F25" s="96">
        <v>10</v>
      </c>
      <c r="G25" s="96">
        <v>2</v>
      </c>
      <c r="H25" s="93">
        <v>0.25</v>
      </c>
      <c r="I25" s="97">
        <v>1.5</v>
      </c>
      <c r="J25" s="96">
        <v>10</v>
      </c>
      <c r="K25" s="96">
        <v>9</v>
      </c>
      <c r="L25" s="93">
        <v>12</v>
      </c>
      <c r="M25" s="96">
        <v>14</v>
      </c>
      <c r="N25" s="93">
        <v>0</v>
      </c>
      <c r="O25" s="97">
        <v>3.5</v>
      </c>
      <c r="P25" s="93">
        <v>1.23</v>
      </c>
      <c r="Q25" s="97">
        <v>1.5</v>
      </c>
      <c r="R25" s="96">
        <v>3.12</v>
      </c>
      <c r="S25" s="96">
        <v>2.81</v>
      </c>
      <c r="T25" s="93">
        <v>3.4</v>
      </c>
    </row>
    <row r="26" spans="1:20" ht="19.5" customHeight="1">
      <c r="A26" s="24"/>
      <c r="B26" s="24"/>
      <c r="C26" s="24"/>
      <c r="D26" s="26" t="s">
        <v>94</v>
      </c>
      <c r="E26" s="96">
        <v>63.75</v>
      </c>
      <c r="F26" s="96">
        <v>5.1</v>
      </c>
      <c r="G26" s="96">
        <v>1</v>
      </c>
      <c r="H26" s="93">
        <v>1</v>
      </c>
      <c r="I26" s="97">
        <v>1</v>
      </c>
      <c r="J26" s="96">
        <v>1</v>
      </c>
      <c r="K26" s="96">
        <v>6</v>
      </c>
      <c r="L26" s="93">
        <v>6.57</v>
      </c>
      <c r="M26" s="96">
        <v>7.66</v>
      </c>
      <c r="N26" s="93">
        <v>1</v>
      </c>
      <c r="O26" s="97">
        <v>1</v>
      </c>
      <c r="P26" s="93">
        <v>0.61</v>
      </c>
      <c r="Q26" s="97">
        <v>2.19</v>
      </c>
      <c r="R26" s="96">
        <v>2.43</v>
      </c>
      <c r="S26" s="96">
        <v>2.19</v>
      </c>
      <c r="T26" s="93">
        <v>25</v>
      </c>
    </row>
    <row r="27" spans="1:20" ht="19.5" customHeight="1">
      <c r="A27" s="24" t="s">
        <v>104</v>
      </c>
      <c r="B27" s="24"/>
      <c r="C27" s="24"/>
      <c r="D27" s="26" t="s">
        <v>105</v>
      </c>
      <c r="E27" s="96">
        <v>63.75</v>
      </c>
      <c r="F27" s="96">
        <v>5.1</v>
      </c>
      <c r="G27" s="96">
        <v>1</v>
      </c>
      <c r="H27" s="93">
        <v>1</v>
      </c>
      <c r="I27" s="97">
        <v>1</v>
      </c>
      <c r="J27" s="96">
        <v>1</v>
      </c>
      <c r="K27" s="96">
        <v>6</v>
      </c>
      <c r="L27" s="93">
        <v>6.57</v>
      </c>
      <c r="M27" s="96">
        <v>7.66</v>
      </c>
      <c r="N27" s="93">
        <v>1</v>
      </c>
      <c r="O27" s="97">
        <v>1</v>
      </c>
      <c r="P27" s="93">
        <v>0.61</v>
      </c>
      <c r="Q27" s="97">
        <v>2.19</v>
      </c>
      <c r="R27" s="96">
        <v>2.43</v>
      </c>
      <c r="S27" s="96">
        <v>2.19</v>
      </c>
      <c r="T27" s="93">
        <v>25</v>
      </c>
    </row>
    <row r="28" spans="1:20" ht="19.5" customHeight="1">
      <c r="A28" s="24"/>
      <c r="B28" s="24" t="s">
        <v>106</v>
      </c>
      <c r="C28" s="24"/>
      <c r="D28" s="26" t="s">
        <v>107</v>
      </c>
      <c r="E28" s="96">
        <v>63.75</v>
      </c>
      <c r="F28" s="96">
        <v>5.1</v>
      </c>
      <c r="G28" s="96">
        <v>1</v>
      </c>
      <c r="H28" s="93">
        <v>1</v>
      </c>
      <c r="I28" s="97">
        <v>1</v>
      </c>
      <c r="J28" s="96">
        <v>1</v>
      </c>
      <c r="K28" s="96">
        <v>6</v>
      </c>
      <c r="L28" s="93">
        <v>6.57</v>
      </c>
      <c r="M28" s="96">
        <v>7.66</v>
      </c>
      <c r="N28" s="93">
        <v>1</v>
      </c>
      <c r="O28" s="97">
        <v>1</v>
      </c>
      <c r="P28" s="93">
        <v>0.61</v>
      </c>
      <c r="Q28" s="97">
        <v>2.19</v>
      </c>
      <c r="R28" s="96">
        <v>2.43</v>
      </c>
      <c r="S28" s="96">
        <v>2.19</v>
      </c>
      <c r="T28" s="93">
        <v>25</v>
      </c>
    </row>
    <row r="29" spans="1:20" ht="19.5" customHeight="1">
      <c r="A29" s="24" t="s">
        <v>108</v>
      </c>
      <c r="B29" s="24" t="s">
        <v>109</v>
      </c>
      <c r="C29" s="24" t="s">
        <v>110</v>
      </c>
      <c r="D29" s="26" t="s">
        <v>111</v>
      </c>
      <c r="E29" s="96">
        <v>63.75</v>
      </c>
      <c r="F29" s="96">
        <v>5.1</v>
      </c>
      <c r="G29" s="96">
        <v>1</v>
      </c>
      <c r="H29" s="93">
        <v>1</v>
      </c>
      <c r="I29" s="97">
        <v>1</v>
      </c>
      <c r="J29" s="96">
        <v>1</v>
      </c>
      <c r="K29" s="96">
        <v>6</v>
      </c>
      <c r="L29" s="93">
        <v>6.57</v>
      </c>
      <c r="M29" s="96">
        <v>7.66</v>
      </c>
      <c r="N29" s="93">
        <v>1</v>
      </c>
      <c r="O29" s="97">
        <v>1</v>
      </c>
      <c r="P29" s="93">
        <v>0.61</v>
      </c>
      <c r="Q29" s="97">
        <v>2.19</v>
      </c>
      <c r="R29" s="96">
        <v>2.43</v>
      </c>
      <c r="S29" s="96">
        <v>2.19</v>
      </c>
      <c r="T29" s="93">
        <v>25</v>
      </c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9" right="0.59" top="0.59" bottom="0.59" header="0.59" footer="0.39"/>
  <pageSetup fitToHeight="500" fitToWidth="1" horizontalDpi="600" verticalDpi="600" orientation="landscape" paperSize="9" scale="71"/>
  <headerFooter scaleWithDoc="0"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2016-01-29T08:45:28Z</cp:lastPrinted>
  <dcterms:created xsi:type="dcterms:W3CDTF">2014-08-06T10:28:59Z</dcterms:created>
  <dcterms:modified xsi:type="dcterms:W3CDTF">2016-02-02T10:18:09Z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19598058</vt:r8>
  </property>
  <property fmtid="{D5CDD505-2E9C-101B-9397-08002B2CF9AE}" pid="4" name="KSOProductBuildV">
    <vt:lpwstr>2052-10.1.0.5458</vt:lpwstr>
  </property>
</Properties>
</file>